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onor\Desktop\Чемпионат\"/>
    </mc:Choice>
  </mc:AlternateContent>
  <xr:revisionPtr revIDLastSave="0" documentId="8_{83C949B3-EC65-48F5-BFF5-283B398CF11A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5" l="1"/>
  <c r="C7" i="4"/>
  <c r="G86" i="4"/>
  <c r="G85" i="4"/>
  <c r="G84" i="4"/>
  <c r="A5" i="7"/>
  <c r="A3" i="7"/>
  <c r="C15" i="5"/>
  <c r="C14" i="5"/>
  <c r="C13" i="5"/>
  <c r="C12" i="5"/>
  <c r="G11" i="5"/>
  <c r="E11" i="5"/>
  <c r="C11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E10" i="1"/>
  <c r="C10" i="1"/>
  <c r="C9" i="1"/>
  <c r="D8" i="1"/>
  <c r="C7" i="1"/>
  <c r="A5" i="1"/>
  <c r="A3" i="1"/>
  <c r="A3" i="4"/>
  <c r="A5" i="4"/>
  <c r="C11" i="4"/>
  <c r="D8" i="4"/>
  <c r="C12" i="4"/>
  <c r="E10" i="4"/>
  <c r="C10" i="4"/>
  <c r="G11" i="4"/>
  <c r="E11" i="4"/>
  <c r="C13" i="4"/>
  <c r="C14" i="4"/>
  <c r="C15" i="4"/>
  <c r="C9" i="4"/>
  <c r="G10" i="1" l="1"/>
  <c r="G10" i="4"/>
</calcChain>
</file>

<file path=xl/sharedStrings.xml><?xml version="1.0" encoding="utf-8"?>
<sst xmlns="http://schemas.openxmlformats.org/spreadsheetml/2006/main" count="531" uniqueCount="232">
  <si>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</si>
  <si>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</si>
  <si>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</si>
  <si>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</si>
  <si>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</si>
  <si>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</si>
  <si>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</si>
  <si>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</si>
  <si>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</si>
  <si>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</si>
  <si>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</si>
  <si>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</si>
  <si>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</si>
  <si>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</si>
  <si>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</si>
  <si>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 xml:space="preserve">Примечание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</si>
  <si>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</si>
  <si>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</si>
  <si>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</si>
  <si>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</si>
  <si>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</si>
  <si>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</si>
  <si>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</si>
  <si>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</si>
  <si>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</si>
  <si>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</si>
  <si>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</si>
  <si>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</si>
  <si>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</si>
  <si>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</si>
  <si>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</si>
  <si>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</si>
  <si>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</si>
  <si>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</si>
  <si>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</si>
  <si>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</si>
  <si>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</si>
  <si>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</si>
  <si>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</si>
  <si>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</si>
  <si>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</si>
  <si>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</si>
  <si>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</si>
  <si>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</si>
  <si>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</si>
  <si>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</si>
  <si>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Музейная педагогика</t>
  </si>
  <si>
    <t>Общая зона конкурсной площадки (оборудование, инструмент, мебель, канцелярия)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</si>
  <si>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5</t>
    </r>
    <r>
      <rPr>
        <sz val="11"/>
        <rFont val="Times New Roman"/>
        <family val="1"/>
        <charset val="204"/>
      </rPr>
      <t xml:space="preserve"> подключений к сети  по (220 Вольт)	</t>
    </r>
  </si>
  <si>
    <r>
      <rPr>
        <sz val="1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</si>
  <si>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</si>
  <si>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</si>
  <si>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</si>
  <si>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t>оборудование и инструменты</t>
  </si>
  <si>
    <t>шт</t>
  </si>
  <si>
    <t>Мышь компьютерная</t>
  </si>
  <si>
    <t xml:space="preserve">Указка лазерная телескопическая </t>
  </si>
  <si>
    <t>Указка в металлическом корпусе в футляре</t>
  </si>
  <si>
    <t>упаковка</t>
  </si>
  <si>
    <t>Презентер</t>
  </si>
  <si>
    <t xml:space="preserve">Офисный стол </t>
  </si>
  <si>
    <t>мебель</t>
  </si>
  <si>
    <t xml:space="preserve">Стул </t>
  </si>
  <si>
    <t>без колесиков, без подлокотников</t>
  </si>
  <si>
    <t>Мусорная корзина</t>
  </si>
  <si>
    <t>расходные материалы</t>
  </si>
  <si>
    <t>Влажные салфетки в индивидуальной упаковке для компьютерной гарнитуры (экранов)</t>
  </si>
  <si>
    <t>Стаканы одноразовые</t>
  </si>
  <si>
    <t>Упаковка - 100 шт</t>
  </si>
  <si>
    <t>по необходимости</t>
  </si>
  <si>
    <t>Баллоны воды для куллера</t>
  </si>
  <si>
    <t>Мешки для мусора</t>
  </si>
  <si>
    <t>Упаковка - 10 шт</t>
  </si>
  <si>
    <t>Комната Конкурсантов (по количеству конкурсантов)</t>
  </si>
  <si>
    <r>
      <rPr>
        <sz val="11"/>
        <rFont val="Times New Roman"/>
        <family val="1"/>
        <charset val="204"/>
      </rP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люкс)</t>
    </r>
  </si>
  <si>
    <t xml:space="preserve">Электричество: 3 подключения к сети  по (220 Вольт)	</t>
  </si>
  <si>
    <t>Пилот</t>
  </si>
  <si>
    <t>6 розеток</t>
  </si>
  <si>
    <t>Оборудование</t>
  </si>
  <si>
    <t xml:space="preserve">шт </t>
  </si>
  <si>
    <t>Офисный стол</t>
  </si>
  <si>
    <t>Мебель</t>
  </si>
  <si>
    <t>Офисный стул</t>
  </si>
  <si>
    <t>Вешалка</t>
  </si>
  <si>
    <t>Комната Экспертов (включая Главного эксперта) (по количеству экспертов)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</si>
  <si>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подключения к сети  по (220 Вольт)	, в случае использования компьютера и монитора - 7 розеток по (220 Вольт) </t>
    </r>
  </si>
  <si>
    <t>Покрытие пола: не требуется</t>
  </si>
  <si>
    <t>Пилот, 6 розеток</t>
  </si>
  <si>
    <t xml:space="preserve">Офисный стул </t>
  </si>
  <si>
    <t>Шкаф офисный для документов  (с ключом)</t>
  </si>
  <si>
    <t>полузакрытый (верхняя часть - полки, нижняя распашные дверцы, закрывющиеся на ключ), типовые габариты 800х384х1942см</t>
  </si>
  <si>
    <t>Салфетки влажные антибактериальные</t>
  </si>
  <si>
    <t>100 штук в упаковке</t>
  </si>
  <si>
    <t>Охрана труда</t>
  </si>
  <si>
    <t>Огнетушитель углекислотный ОУ-1</t>
  </si>
  <si>
    <t>Кулер  (холодная/горячая вода)</t>
  </si>
  <si>
    <t>Аптечка</t>
  </si>
  <si>
    <t>Складское помещение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</si>
  <si>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 xml:space="preserve">1 </t>
    </r>
    <r>
      <rPr>
        <sz val="11"/>
        <rFont val="Times New Roman"/>
        <family val="1"/>
        <charset val="204"/>
      </rPr>
      <t xml:space="preserve">подключение к сети  по (220 Вольт)	</t>
    </r>
  </si>
  <si>
    <r>
      <t xml:space="preserve">Площадь зоны: не менее </t>
    </r>
    <r>
      <rPr>
        <sz val="11"/>
        <color rgb="FFFF0000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>кв.м.</t>
    </r>
  </si>
  <si>
    <r>
      <rPr>
        <sz val="11"/>
        <rFont val="Times New Roman"/>
        <family val="1"/>
        <charset val="204"/>
      </rPr>
      <t xml:space="preserve">Электричество: </t>
    </r>
    <r>
      <rPr>
        <sz val="11"/>
        <color rgb="FFFF0000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</si>
  <si>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t>Флэш-накопитель</t>
  </si>
  <si>
    <t xml:space="preserve">Компьютерная гарнитура: наушники для компьютера </t>
  </si>
  <si>
    <t>Подставка для канцелярских принадлежностей</t>
  </si>
  <si>
    <t>с отделениями для мелких предметов (скрепки, скобы, ластик)</t>
  </si>
  <si>
    <t>Вертикальный накопитель (для бумаг)</t>
  </si>
  <si>
    <t>охрана труда</t>
  </si>
  <si>
    <t>уп</t>
  </si>
  <si>
    <t>Планшет для бумаги с зажимом</t>
  </si>
  <si>
    <t>Тип папки планшета: с крышкой, формат: А4, количество зажимов - 1</t>
  </si>
  <si>
    <t>Расходные материалы</t>
  </si>
  <si>
    <t xml:space="preserve">шт ( на 1 конкурсанта) </t>
  </si>
  <si>
    <t>Ручка синяя</t>
  </si>
  <si>
    <t>Карандаш простой</t>
  </si>
  <si>
    <t>с ластиком, чернографитный, твердость грифеля: HB</t>
  </si>
  <si>
    <t>Ластик</t>
  </si>
  <si>
    <t>Линейка</t>
  </si>
  <si>
    <t>Скрепки</t>
  </si>
  <si>
    <t>Степлер с набором скоб</t>
  </si>
  <si>
    <t>Тип и размер скоб для степлера: 24/6, 26/6, количество пробиваемых листов -20 листов</t>
  </si>
  <si>
    <t>Ножницы</t>
  </si>
  <si>
    <t>Бумага листовая А4</t>
  </si>
  <si>
    <t>пачка</t>
  </si>
  <si>
    <t>Файл-вкладыш прозрачный А4</t>
  </si>
  <si>
    <t>Папка-скоросшиватель пластиковая с прозрачным верхом</t>
  </si>
  <si>
    <t>формат А4, механизм подшивки - металлические усики, верхний лист - прозрачный</t>
  </si>
  <si>
    <t>Папка скоросшиватель с арочным механизмом (папка-регистратор)</t>
  </si>
  <si>
    <t>Клей-карандаш</t>
  </si>
  <si>
    <t>Состав клея: ПВА, 20 г</t>
  </si>
  <si>
    <t>Антистеплер</t>
  </si>
  <si>
    <t>Размер скоб: 24/6, 26/6мм, с фиксатором</t>
  </si>
  <si>
    <t>Скотч канцелярский</t>
  </si>
  <si>
    <t>типовые характеристики- ширина клейкой ленты: 19мм</t>
  </si>
  <si>
    <t>Ширина, мм: 50, цветной</t>
  </si>
  <si>
    <t>Канцелярский корректор для текста (штрих)</t>
  </si>
  <si>
    <t>Тип папки планшета: без крышки, формат: А4, количество зажимов - 1</t>
  </si>
  <si>
    <t xml:space="preserve">Маркер-выделитель </t>
  </si>
  <si>
    <t>Скотч упаковочный (малярная лента)</t>
  </si>
  <si>
    <t>для занятия (Модуль А) ниже:</t>
  </si>
  <si>
    <t>Подложка на стол (для защиты поверхности от загрязнений)</t>
  </si>
  <si>
    <t xml:space="preserve">Ножницы </t>
  </si>
  <si>
    <t>в футляре с тупыми концами</t>
  </si>
  <si>
    <t>Стаканчик-непроливайка</t>
  </si>
  <si>
    <t>Набор кисточек</t>
  </si>
  <si>
    <t>Набор цветных карандашей (12 цветов)</t>
  </si>
  <si>
    <t>Точилка для карандаша</t>
  </si>
  <si>
    <t>с закрытым контейнером</t>
  </si>
  <si>
    <t>Клей-пва с кисточкой</t>
  </si>
  <si>
    <t>20мл</t>
  </si>
  <si>
    <t>Подставка под кисточку</t>
  </si>
  <si>
    <t>подставка-держатель</t>
  </si>
  <si>
    <t xml:space="preserve">Салфетки бумажные </t>
  </si>
  <si>
    <t>Влажные салфетки</t>
  </si>
  <si>
    <t>Личный инструмент конкурсанта (для модуля А)</t>
  </si>
  <si>
    <t>Количество экспертов (ГЭ+ЭН+ИЭ)+ТАП</t>
  </si>
  <si>
    <t>Региональный этап Чемпионата по профессиональному мастерству "Профессионалы"</t>
  </si>
  <si>
    <t>Количество конкурсантов</t>
  </si>
  <si>
    <t xml:space="preserve">Количество конкурсантов: </t>
  </si>
  <si>
    <t>Республика Башкортостан</t>
  </si>
  <si>
    <t>г.Стерлитамак, ул.Садовая, д.20</t>
  </si>
  <si>
    <t>ГАПОУ Стерлитамакский колледж физической культуры, управления и сервиса</t>
  </si>
  <si>
    <t>Жеребцов Михаил Михайлович</t>
  </si>
  <si>
    <t>mishazherebtsov@mail.ru</t>
  </si>
  <si>
    <t>Площадь зоны: 84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</si>
  <si>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Верхнее искусственное освещение</t>
    </r>
    <r>
      <rPr>
        <sz val="11"/>
        <rFont val="Times New Roman"/>
        <family val="1"/>
        <charset val="204"/>
      </rPr>
      <t xml:space="preserve">                                                     </t>
    </r>
  </si>
  <si>
    <t>МФУ</t>
  </si>
  <si>
    <t>черно-белая и цветная печать, формат А4, технология печати лазерная, скорость печати - 40 стр/мин (ч/б А4)</t>
  </si>
  <si>
    <t>4 GB оперативной памяти, 500 Gb жесткий диск, монитор 15.6 дюймов, Windows 10 Microsoft Office, процессор AMD Ryzen 3</t>
  </si>
  <si>
    <t>Ноутбук</t>
  </si>
  <si>
    <t>Тип мыши: оптическая, интерфейс: USB</t>
  </si>
  <si>
    <t>Габариты (ШхГхВ) 500x300x1000, форма витрины четырехугольная, подсветка отсутствует, остекленная, количество полок - три</t>
  </si>
  <si>
    <t xml:space="preserve">Экспозиция: Витрина демонстрационная
</t>
  </si>
  <si>
    <t>67x105см на треноге</t>
  </si>
  <si>
    <t xml:space="preserve">Экспозиция: Информационный стенд (флип-чарт)
</t>
  </si>
  <si>
    <t xml:space="preserve">Экспозиция: Держатель информации  горизонтальный
</t>
  </si>
  <si>
    <t xml:space="preserve"> 70х50 мм, пластиковый, L-образный</t>
  </si>
  <si>
    <t>Интерактивная доска</t>
  </si>
  <si>
    <t>Проводная, 32768х32768, технология распознавания оптическая</t>
  </si>
  <si>
    <t>Беспроводной, с красным лазером</t>
  </si>
  <si>
    <t>120 х 60 х 80 см</t>
  </si>
  <si>
    <t>10 л, пластиковая</t>
  </si>
  <si>
    <t>Для лазерных принтеров/МФУ, ресурс страниц 1500</t>
  </si>
  <si>
    <t xml:space="preserve">Картридж для МФУ </t>
  </si>
  <si>
    <t>Туба (100 шт), материал салфеток хлопок/синтетика</t>
  </si>
  <si>
    <t>Объем 18,9 литров</t>
  </si>
  <si>
    <t>Площадь зоны: 26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</si>
  <si>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Верхнее искусственное освещение</t>
    </r>
  </si>
  <si>
    <t>Вешкалка напольная, круглая, металл</t>
  </si>
  <si>
    <t>Площадь зоны: 32 кв.м.</t>
  </si>
  <si>
    <t xml:space="preserve">Интернет : Подключение  ноутбуков к беспроводному интернету (с возможностью подключения к проводному интернету) </t>
  </si>
  <si>
    <t xml:space="preserve">Ноутбук </t>
  </si>
  <si>
    <t>черно-белая печать, формат А4, технология печати лазерная, скорость печати - 40 стр/мин (ч/б А4)</t>
  </si>
  <si>
    <t>Принтер</t>
  </si>
  <si>
    <t>Сетевой фильтр</t>
  </si>
  <si>
    <t>на колесиках, без подлокотников</t>
  </si>
  <si>
    <t>Картридж для принтера</t>
  </si>
  <si>
    <t>Переносной углекислотный огнетушитель для для тушения горючих жидкостей, газов и электрооборудования</t>
  </si>
  <si>
    <t>Кулер настольный</t>
  </si>
  <si>
    <t>Кейс, переносная</t>
  </si>
  <si>
    <t>Площадь зоны: 12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</si>
  <si>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Верхнее искусственное освещение</t>
    </r>
    <r>
      <rPr>
        <sz val="11"/>
        <rFont val="Times New Roman"/>
        <family val="1"/>
        <charset val="204"/>
      </rPr>
      <t xml:space="preserve"> </t>
    </r>
  </si>
  <si>
    <t>4 Gb</t>
  </si>
  <si>
    <t>микрофон с шумоподавлением, регулятор громкости</t>
  </si>
  <si>
    <t>140 х 60 х 80 см</t>
  </si>
  <si>
    <t>На колесиках, без подлокотников</t>
  </si>
  <si>
    <t>пластиковая, 10 л</t>
  </si>
  <si>
    <t>Пластиковый, Размеры изделия (ДxШxВ): 260x85x315 мм, количество отделений: 1, формат бумаги: А4, расположение бумаги: вертикальное</t>
  </si>
  <si>
    <t>1 туба (100 шт)</t>
  </si>
  <si>
    <t>туба (100 шт)</t>
  </si>
  <si>
    <t>форма наконечника - скошенная, толщина линии письма - 4,5 мм</t>
  </si>
  <si>
    <t>шариковая</t>
  </si>
  <si>
    <t>прямоугольный, каучук</t>
  </si>
  <si>
    <t>пластиковая, 25 см</t>
  </si>
  <si>
    <t>металлические оцинкованные, длина 28 мм</t>
  </si>
  <si>
    <t>Классической формы, 170 мм</t>
  </si>
  <si>
    <t>80 г/м2, 500 л., марка С, 146% (CIE), 500 листов в пачке</t>
  </si>
  <si>
    <t>Глянцевый, 35 мкм, Количество в упаковке: 100шт.</t>
  </si>
  <si>
    <t>формат А4, ширина корешка 75 мм
металлический протектор нижней кромки</t>
  </si>
  <si>
    <t>Корректирующая жидкость, 20 мл</t>
  </si>
  <si>
    <t xml:space="preserve">Пластиковая, А4 </t>
  </si>
  <si>
    <t>Полный объем одного отделения: 210 мл</t>
  </si>
  <si>
    <t>кисти из синтетического ворса для рисования и декорирования, тип кисти: круглая, номер кисти: 1, 3, 5</t>
  </si>
  <si>
    <t>Форма сечения корпуса: шестигранная, материал: дерево</t>
  </si>
  <si>
    <t>В рулоне, белые, 100% целлюлоза</t>
  </si>
  <si>
    <t>антибактериальные, количество слоев: 1</t>
  </si>
  <si>
    <t xml:space="preserve">Контейнер  для хранения материалов </t>
  </si>
  <si>
    <t>18×43×29 см, прозрачный, с крышкой</t>
  </si>
  <si>
    <t>Отсутствует</t>
  </si>
  <si>
    <t>Фаритова Галина Алексеевна</t>
  </si>
  <si>
    <t>faritovagalina12@gmail.com</t>
  </si>
  <si>
    <t>89872534555</t>
  </si>
  <si>
    <t>02.02.2026 - 06.02.2026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</si>
</sst>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7" fillId="0" borderId="0" xfId="1" applyFont="1"/>
    <xf numFmtId="0" fontId="2" fillId="0" borderId="0" xfId="1" applyFont="1"/>
    <xf numFmtId="0" fontId="4" fillId="0" borderId="0" xfId="1" applyFont="1" applyAlignment="1">
      <alignment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8" fillId="0" borderId="1" xfId="1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top" wrapText="1"/>
    </xf>
    <xf numFmtId="0" fontId="2" fillId="5" borderId="19" xfId="0" applyFont="1" applyFill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" xfId="1" applyFont="1" applyBorder="1"/>
    <xf numFmtId="0" fontId="2" fillId="0" borderId="15" xfId="1" applyFont="1" applyBorder="1"/>
    <xf numFmtId="0" fontId="9" fillId="0" borderId="19" xfId="0" applyFont="1" applyBorder="1" applyAlignment="1">
      <alignment vertical="center" wrapText="1"/>
    </xf>
    <xf numFmtId="0" fontId="2" fillId="0" borderId="2" xfId="1" applyFont="1" applyBorder="1" applyAlignment="1">
      <alignment horizontal="left"/>
    </xf>
    <xf numFmtId="0" fontId="1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19" xfId="0" applyFont="1" applyBorder="1" applyAlignment="1">
      <alignment horizontal="justify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10" fillId="0" borderId="19" xfId="2" applyBorder="1" applyAlignment="1">
      <alignment horizontal="right" vertical="center" wrapText="1"/>
    </xf>
    <xf numFmtId="49" fontId="13" fillId="0" borderId="19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wrapText="1"/>
    </xf>
    <xf numFmtId="0" fontId="10" fillId="0" borderId="19" xfId="2" applyBorder="1" applyAlignment="1">
      <alignment horizontal="right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/>
    </xf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0" xfId="1" applyFont="1" applyAlignment="1">
      <alignment horizontal="right"/>
    </xf>
    <xf numFmtId="0" fontId="2" fillId="0" borderId="0" xfId="1" applyFont="1"/>
    <xf numFmtId="0" fontId="12" fillId="6" borderId="0" xfId="1" applyFont="1" applyFill="1" applyAlignment="1">
      <alignment horizontal="center" vertical="center" wrapText="1"/>
    </xf>
    <xf numFmtId="0" fontId="6" fillId="7" borderId="0" xfId="1" applyFont="1" applyFill="1" applyAlignment="1">
      <alignment horizontal="center"/>
    </xf>
    <xf numFmtId="0" fontId="6" fillId="6" borderId="0" xfId="1" applyFont="1" applyFill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14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4" fillId="3" borderId="18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17" fillId="2" borderId="4" xfId="1" applyFont="1" applyFill="1" applyBorder="1" applyAlignment="1">
      <alignment horizontal="center" vertical="center"/>
    </xf>
    <xf numFmtId="0" fontId="18" fillId="0" borderId="3" xfId="1" applyFont="1" applyBorder="1"/>
    <xf numFmtId="0" fontId="2" fillId="0" borderId="3" xfId="1" applyFont="1" applyBorder="1"/>
    <xf numFmtId="0" fontId="2" fillId="0" borderId="0" xfId="1" applyFont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2" fillId="0" borderId="18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" fillId="0" borderId="0" xfId="1"/>
    <xf numFmtId="0" fontId="12" fillId="6" borderId="16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shazherebtsov@mail.ru" TargetMode="External"/><Relationship Id="rId1" Type="http://schemas.openxmlformats.org/officeDocument/2006/relationships/hyperlink" Target="mailto:faritovagalina1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opLeftCell="A36" workbookViewId="0">
      <selection activeCell="B9" sqref="B9"/>
    </sheetView>
  </sheetViews>
  <sheetFormatPr defaultRowHeight="18" x14ac:dyDescent="0.3"/>
  <cols>
    <col min="1" max="1" width="58.5546875" style="35" customWidth="1"/>
    <col min="2" max="2" width="90.5546875" style="37" customWidth="1"/>
  </cols>
  <sheetData>
    <row r="1" spans="1:2" ht="23.25" customHeight="1" x14ac:dyDescent="0.3"/>
    <row r="2" spans="1:2" ht="23.25" customHeight="1" x14ac:dyDescent="0.3">
      <c r="B2" s="38"/>
    </row>
    <row r="3" spans="1:2" ht="23.25" customHeight="1" x14ac:dyDescent="0.3">
      <c r="A3" s="34" t="s">
        <v>17</v>
      </c>
      <c r="B3" s="36" t="s">
        <v>46</v>
      </c>
    </row>
    <row r="4" spans="1:2" ht="43.5" customHeight="1" x14ac:dyDescent="0.3">
      <c r="A4" s="34" t="s">
        <v>30</v>
      </c>
      <c r="B4" s="36" t="s">
        <v>155</v>
      </c>
    </row>
    <row r="5" spans="1:2" ht="23.25" customHeight="1" x14ac:dyDescent="0.3">
      <c r="A5" s="34" t="s">
        <v>43</v>
      </c>
      <c r="B5" s="36" t="s">
        <v>158</v>
      </c>
    </row>
    <row r="6" spans="1:2" ht="36" x14ac:dyDescent="0.3">
      <c r="A6" s="34" t="s">
        <v>22</v>
      </c>
      <c r="B6" s="36" t="s">
        <v>160</v>
      </c>
    </row>
    <row r="7" spans="1:2" ht="22.5" customHeight="1" x14ac:dyDescent="0.3">
      <c r="A7" s="34" t="s">
        <v>31</v>
      </c>
      <c r="B7" s="36" t="s">
        <v>159</v>
      </c>
    </row>
    <row r="8" spans="1:2" ht="22.5" customHeight="1" x14ac:dyDescent="0.3">
      <c r="A8" s="34" t="s">
        <v>18</v>
      </c>
      <c r="B8" s="36" t="s">
        <v>231</v>
      </c>
    </row>
    <row r="9" spans="1:2" ht="22.5" customHeight="1" x14ac:dyDescent="0.3">
      <c r="A9" s="34" t="s">
        <v>19</v>
      </c>
      <c r="B9" s="36" t="s">
        <v>228</v>
      </c>
    </row>
    <row r="10" spans="1:2" ht="22.5" customHeight="1" x14ac:dyDescent="0.3">
      <c r="A10" s="34" t="s">
        <v>21</v>
      </c>
      <c r="B10" s="39" t="s">
        <v>229</v>
      </c>
    </row>
    <row r="11" spans="1:2" ht="22.5" customHeight="1" x14ac:dyDescent="0.3">
      <c r="A11" s="34" t="s">
        <v>35</v>
      </c>
      <c r="B11" s="40" t="s">
        <v>230</v>
      </c>
    </row>
    <row r="12" spans="1:2" ht="22.5" customHeight="1" x14ac:dyDescent="0.35">
      <c r="A12" s="34" t="s">
        <v>37</v>
      </c>
      <c r="B12" s="41" t="s">
        <v>161</v>
      </c>
    </row>
    <row r="13" spans="1:2" ht="22.5" customHeight="1" x14ac:dyDescent="0.3">
      <c r="A13" s="34" t="s">
        <v>32</v>
      </c>
      <c r="B13" s="42" t="s">
        <v>162</v>
      </c>
    </row>
    <row r="14" spans="1:2" ht="22.5" customHeight="1" x14ac:dyDescent="0.3">
      <c r="A14" s="34" t="s">
        <v>36</v>
      </c>
      <c r="B14" s="36">
        <v>89196029655</v>
      </c>
    </row>
    <row r="15" spans="1:2" ht="22.5" customHeight="1" x14ac:dyDescent="0.3">
      <c r="A15" s="34" t="s">
        <v>156</v>
      </c>
      <c r="B15" s="36">
        <v>5</v>
      </c>
    </row>
    <row r="16" spans="1:2" ht="22.5" customHeight="1" x14ac:dyDescent="0.3">
      <c r="A16" s="34" t="s">
        <v>20</v>
      </c>
      <c r="B16" s="36">
        <v>5</v>
      </c>
    </row>
    <row r="17" spans="1:2" ht="22.5" customHeight="1" x14ac:dyDescent="0.3">
      <c r="A17" s="34" t="s">
        <v>154</v>
      </c>
      <c r="B17" s="36">
        <v>8</v>
      </c>
    </row>
    <row r="18" spans="1:2" ht="25.5" customHeight="1" x14ac:dyDescent="0.3"/>
    <row r="19" spans="1:2" ht="25.5" customHeight="1" x14ac:dyDescent="0.3"/>
    <row r="20" spans="1:2" ht="25.5" customHeight="1" x14ac:dyDescent="0.3">
      <c r="A20" s="35" t="s">
        <v>39</v>
      </c>
    </row>
    <row r="21" spans="1:2" ht="25.5" customHeight="1" x14ac:dyDescent="0.3">
      <c r="A21" s="35" t="s">
        <v>40</v>
      </c>
    </row>
    <row r="22" spans="1:2" ht="25.5" customHeight="1" x14ac:dyDescent="0.3">
      <c r="A22" s="35" t="s">
        <v>41</v>
      </c>
    </row>
    <row r="23" spans="1:2" ht="25.5" customHeight="1" x14ac:dyDescent="0.3">
      <c r="A23" s="35" t="s">
        <v>44</v>
      </c>
    </row>
    <row r="24" spans="1:2" ht="25.5" customHeight="1" x14ac:dyDescent="0.3">
      <c r="A24" s="35" t="s">
        <v>45</v>
      </c>
    </row>
    <row r="25" spans="1:2" ht="25.5" customHeight="1" x14ac:dyDescent="0.3">
      <c r="A25" s="35" t="s">
        <v>42</v>
      </c>
    </row>
    <row r="26" spans="1:2" ht="25.5" customHeight="1" x14ac:dyDescent="0.3"/>
  </sheetData>
  <hyperlinks>
    <hyperlink ref="B10" r:id="rId1" xr:uid="{DE5A958F-D944-4C4A-92E7-D492576AE314}"/>
    <hyperlink ref="B13" r:id="rId2" xr:uid="{D9C7AD44-B1E7-4196-98D3-7AC0240EDE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9"/>
  <sheetViews>
    <sheetView tabSelected="1" topLeftCell="A26" zoomScale="80" zoomScaleNormal="80" workbookViewId="0">
      <selection activeCell="G38" sqref="G38"/>
    </sheetView>
  </sheetViews>
  <sheetFormatPr defaultColWidth="14.44140625" defaultRowHeight="15" customHeight="1" x14ac:dyDescent="0.3"/>
  <cols>
    <col min="1" max="1" width="5.109375" style="10" customWidth="1"/>
    <col min="2" max="2" width="52" style="10" customWidth="1"/>
    <col min="3" max="3" width="30.88671875" style="10" customWidth="1"/>
    <col min="4" max="4" width="22" style="10" customWidth="1"/>
    <col min="5" max="5" width="15.44140625" style="10" customWidth="1"/>
    <col min="6" max="6" width="19.6640625" style="10" bestFit="1" customWidth="1"/>
    <col min="7" max="7" width="14.44140625" style="10" customWidth="1"/>
    <col min="8" max="8" width="25" style="10" bestFit="1" customWidth="1"/>
    <col min="9" max="11" width="8.6640625" style="1" customWidth="1"/>
    <col min="12" max="16384" width="14.44140625" style="1"/>
  </cols>
  <sheetData>
    <row r="1" spans="1:10" ht="14.4" x14ac:dyDescent="0.3">
      <c r="A1" s="48" t="s">
        <v>10</v>
      </c>
      <c r="B1" s="49"/>
      <c r="C1" s="49"/>
      <c r="D1" s="49"/>
      <c r="E1" s="49"/>
      <c r="F1" s="49"/>
      <c r="G1" s="49"/>
      <c r="H1" s="49"/>
    </row>
    <row r="2" spans="1:10" ht="21" x14ac:dyDescent="0.4">
      <c r="A2" s="51" t="s">
        <v>28</v>
      </c>
      <c r="B2" s="51"/>
      <c r="C2" s="51"/>
      <c r="D2" s="51"/>
      <c r="E2" s="51"/>
      <c r="F2" s="51"/>
      <c r="G2" s="51"/>
      <c r="H2" s="51"/>
    </row>
    <row r="3" spans="1:10" ht="21" customHeight="1" x14ac:dyDescent="0.3">
      <c r="A3" s="52" t="str">
        <f>'Информация о Чемпионате'!B4</f>
        <v>Региональный этап Чемпионата по профессиональному мастерству "Профессионалы"</v>
      </c>
      <c r="B3" s="52"/>
      <c r="C3" s="52"/>
      <c r="D3" s="52"/>
      <c r="E3" s="52"/>
      <c r="F3" s="52"/>
      <c r="G3" s="52"/>
      <c r="H3" s="52"/>
      <c r="I3" s="11"/>
      <c r="J3" s="11"/>
    </row>
    <row r="4" spans="1:10" ht="21" x14ac:dyDescent="0.4">
      <c r="A4" s="51" t="s">
        <v>29</v>
      </c>
      <c r="B4" s="51"/>
      <c r="C4" s="51"/>
      <c r="D4" s="51"/>
      <c r="E4" s="51"/>
      <c r="F4" s="51"/>
      <c r="G4" s="51"/>
      <c r="H4" s="51"/>
    </row>
    <row r="5" spans="1:10" ht="22.5" customHeight="1" x14ac:dyDescent="0.3">
      <c r="A5" s="50" t="str">
        <f>'Информация о Чемпионате'!B3</f>
        <v>Музейная педагогика</v>
      </c>
      <c r="B5" s="50"/>
      <c r="C5" s="50"/>
      <c r="D5" s="50"/>
      <c r="E5" s="50"/>
      <c r="F5" s="50"/>
      <c r="G5" s="50"/>
      <c r="H5" s="50"/>
    </row>
    <row r="6" spans="1:10" ht="14.4" x14ac:dyDescent="0.3">
      <c r="A6" s="43" t="s">
        <v>12</v>
      </c>
      <c r="B6" s="49"/>
      <c r="C6" s="49"/>
      <c r="D6" s="49"/>
      <c r="E6" s="49"/>
      <c r="F6" s="49"/>
      <c r="G6" s="49"/>
      <c r="H6" s="49"/>
    </row>
    <row r="7" spans="1:10" ht="15.75" customHeight="1" x14ac:dyDescent="0.3">
      <c r="A7" s="43" t="s">
        <v>26</v>
      </c>
      <c r="B7" s="43"/>
      <c r="C7" s="44" t="str">
        <f>'Информация о Чемпионате'!B5</f>
        <v>Республика Башкортостан</v>
      </c>
      <c r="D7" s="44"/>
      <c r="E7" s="44"/>
      <c r="F7" s="44"/>
      <c r="G7" s="44"/>
      <c r="H7" s="44"/>
    </row>
    <row r="8" spans="1:10" ht="15.75" customHeight="1" x14ac:dyDescent="0.3">
      <c r="A8" s="43" t="s">
        <v>27</v>
      </c>
      <c r="B8" s="43"/>
      <c r="C8" s="43"/>
      <c r="D8" s="44" t="str">
        <f>'Информация о Чемпионате'!B6</f>
        <v>ГАПОУ Стерлитамакский колледж физической культуры, управления и сервиса</v>
      </c>
      <c r="E8" s="44"/>
      <c r="F8" s="44"/>
      <c r="G8" s="44"/>
      <c r="H8" s="44"/>
    </row>
    <row r="9" spans="1:10" ht="15.75" customHeight="1" x14ac:dyDescent="0.3">
      <c r="A9" s="43" t="s">
        <v>23</v>
      </c>
      <c r="B9" s="43"/>
      <c r="C9" s="43" t="str">
        <f>'Информация о Чемпионате'!B7</f>
        <v>г.Стерлитамак, ул.Садовая, д.20</v>
      </c>
      <c r="D9" s="43"/>
      <c r="E9" s="43"/>
      <c r="F9" s="43"/>
      <c r="G9" s="43"/>
      <c r="H9" s="43"/>
    </row>
    <row r="10" spans="1:10" ht="15.75" customHeight="1" x14ac:dyDescent="0.3">
      <c r="A10" s="43" t="s">
        <v>25</v>
      </c>
      <c r="B10" s="43"/>
      <c r="C10" s="43" t="str">
        <f>'Информация о Чемпионате'!B9</f>
        <v>Фаритова Галина Алексеевна</v>
      </c>
      <c r="D10" s="43"/>
      <c r="E10" s="43" t="str">
        <f>'Информация о Чемпионате'!B10</f>
        <v>faritovagalina12@gmail.com</v>
      </c>
      <c r="F10" s="43"/>
      <c r="G10" s="43" t="str">
        <f>'Информация о Чемпионате'!B11</f>
        <v>89872534555</v>
      </c>
      <c r="H10" s="43"/>
    </row>
    <row r="11" spans="1:10" ht="15.75" customHeight="1" x14ac:dyDescent="0.3">
      <c r="A11" s="43" t="s">
        <v>33</v>
      </c>
      <c r="B11" s="43"/>
      <c r="C11" s="43" t="str">
        <f>'Информация о Чемпионате'!B12</f>
        <v>Жеребцов Михаил Михайлович</v>
      </c>
      <c r="D11" s="43"/>
      <c r="E11" s="43" t="str">
        <f>'Информация о Чемпионате'!B13</f>
        <v>mishazherebtsov@mail.ru</v>
      </c>
      <c r="F11" s="43"/>
      <c r="G11" s="43">
        <f>'Информация о Чемпионате'!B14</f>
        <v>89196029655</v>
      </c>
      <c r="H11" s="43"/>
    </row>
    <row r="12" spans="1:10" ht="15.75" customHeight="1" x14ac:dyDescent="0.3">
      <c r="A12" s="43" t="s">
        <v>38</v>
      </c>
      <c r="B12" s="43"/>
      <c r="C12" s="43">
        <f>'Информация о Чемпионате'!B17</f>
        <v>8</v>
      </c>
      <c r="D12" s="43"/>
      <c r="E12" s="43"/>
      <c r="F12" s="43"/>
      <c r="G12" s="43"/>
      <c r="H12" s="43"/>
    </row>
    <row r="13" spans="1:10" ht="15.75" customHeight="1" x14ac:dyDescent="0.3">
      <c r="A13" s="43" t="s">
        <v>157</v>
      </c>
      <c r="B13" s="43"/>
      <c r="C13" s="43">
        <f>'Информация о Чемпионате'!B15</f>
        <v>5</v>
      </c>
      <c r="D13" s="43"/>
      <c r="E13" s="43"/>
      <c r="F13" s="43"/>
      <c r="G13" s="43"/>
      <c r="H13" s="43"/>
    </row>
    <row r="14" spans="1:10" ht="15.75" customHeight="1" x14ac:dyDescent="0.3">
      <c r="A14" s="43" t="s">
        <v>16</v>
      </c>
      <c r="B14" s="43"/>
      <c r="C14" s="43">
        <f>'Информация о Чемпионате'!B16</f>
        <v>5</v>
      </c>
      <c r="D14" s="43"/>
      <c r="E14" s="43"/>
      <c r="F14" s="43"/>
      <c r="G14" s="43"/>
      <c r="H14" s="43"/>
    </row>
    <row r="15" spans="1:10" ht="15.75" customHeight="1" x14ac:dyDescent="0.3">
      <c r="A15" s="43" t="s">
        <v>24</v>
      </c>
      <c r="B15" s="43"/>
      <c r="C15" s="43" t="str">
        <f>'Информация о Чемпионате'!B8</f>
        <v>02.02.2026 - 06.02.2026</v>
      </c>
      <c r="D15" s="43"/>
      <c r="E15" s="43"/>
      <c r="F15" s="43"/>
      <c r="G15" s="43"/>
      <c r="H15" s="43"/>
    </row>
    <row r="16" spans="1:10" ht="21.6" thickBot="1" x14ac:dyDescent="0.35">
      <c r="A16" s="61" t="s">
        <v>47</v>
      </c>
      <c r="B16" s="62"/>
      <c r="C16" s="62"/>
      <c r="D16" s="62"/>
      <c r="E16" s="62"/>
      <c r="F16" s="62"/>
      <c r="G16" s="62"/>
      <c r="H16" s="63"/>
    </row>
    <row r="17" spans="1:8" ht="15" customHeight="1" x14ac:dyDescent="0.3">
      <c r="A17" s="55" t="s">
        <v>9</v>
      </c>
      <c r="B17" s="56"/>
      <c r="C17" s="56"/>
      <c r="D17" s="56"/>
      <c r="E17" s="56"/>
      <c r="F17" s="56"/>
      <c r="G17" s="56"/>
      <c r="H17" s="57"/>
    </row>
    <row r="18" spans="1:8" ht="15" customHeight="1" x14ac:dyDescent="0.3">
      <c r="A18" s="45" t="s">
        <v>163</v>
      </c>
      <c r="B18" s="46"/>
      <c r="C18" s="46"/>
      <c r="D18" s="46"/>
      <c r="E18" s="46"/>
      <c r="F18" s="46"/>
      <c r="G18" s="46"/>
      <c r="H18" s="47"/>
    </row>
    <row r="19" spans="1:8" ht="15" customHeight="1" x14ac:dyDescent="0.3">
      <c r="A19" s="45" t="s">
        <v>164</v>
      </c>
      <c r="B19" s="46"/>
      <c r="C19" s="46"/>
      <c r="D19" s="46"/>
      <c r="E19" s="46"/>
      <c r="F19" s="46"/>
      <c r="G19" s="46"/>
      <c r="H19" s="47"/>
    </row>
    <row r="20" spans="1:8" ht="15" customHeight="1" x14ac:dyDescent="0.3">
      <c r="A20" s="45" t="s">
        <v>189</v>
      </c>
      <c r="B20" s="46"/>
      <c r="C20" s="46"/>
      <c r="D20" s="46"/>
      <c r="E20" s="46"/>
      <c r="F20" s="46"/>
      <c r="G20" s="46"/>
      <c r="H20" s="47"/>
    </row>
    <row r="21" spans="1:8" ht="15" customHeight="1" x14ac:dyDescent="0.3">
      <c r="A21" s="45" t="s">
        <v>48</v>
      </c>
      <c r="B21" s="46"/>
      <c r="C21" s="46"/>
      <c r="D21" s="46"/>
      <c r="E21" s="46"/>
      <c r="F21" s="46"/>
      <c r="G21" s="46"/>
      <c r="H21" s="47"/>
    </row>
    <row r="22" spans="1:8" ht="15" customHeight="1" x14ac:dyDescent="0.3">
      <c r="A22" s="45" t="s">
        <v>49</v>
      </c>
      <c r="B22" s="46"/>
      <c r="C22" s="46"/>
      <c r="D22" s="46"/>
      <c r="E22" s="46"/>
      <c r="F22" s="46"/>
      <c r="G22" s="46"/>
      <c r="H22" s="47"/>
    </row>
    <row r="23" spans="1:8" ht="15" customHeight="1" x14ac:dyDescent="0.3">
      <c r="A23" s="45" t="s">
        <v>50</v>
      </c>
      <c r="B23" s="46"/>
      <c r="C23" s="46"/>
      <c r="D23" s="46"/>
      <c r="E23" s="46"/>
      <c r="F23" s="46"/>
      <c r="G23" s="46"/>
      <c r="H23" s="47"/>
    </row>
    <row r="24" spans="1:8" ht="15" customHeight="1" x14ac:dyDescent="0.3">
      <c r="A24" s="45" t="s">
        <v>51</v>
      </c>
      <c r="B24" s="46"/>
      <c r="C24" s="46"/>
      <c r="D24" s="46"/>
      <c r="E24" s="46"/>
      <c r="F24" s="46"/>
      <c r="G24" s="46"/>
      <c r="H24" s="47"/>
    </row>
    <row r="25" spans="1:8" ht="15.75" customHeight="1" thickBot="1" x14ac:dyDescent="0.35">
      <c r="A25" s="58" t="s">
        <v>52</v>
      </c>
      <c r="B25" s="59"/>
      <c r="C25" s="59"/>
      <c r="D25" s="59"/>
      <c r="E25" s="59"/>
      <c r="F25" s="59"/>
      <c r="G25" s="59"/>
      <c r="H25" s="60"/>
    </row>
    <row r="26" spans="1:8" ht="55.2" x14ac:dyDescent="0.3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6" t="s">
        <v>0</v>
      </c>
      <c r="H26" s="6" t="s">
        <v>11</v>
      </c>
    </row>
    <row r="27" spans="1:8" ht="55.2" x14ac:dyDescent="0.3">
      <c r="A27" s="7">
        <v>1</v>
      </c>
      <c r="B27" s="16" t="s">
        <v>165</v>
      </c>
      <c r="C27" s="16" t="s">
        <v>166</v>
      </c>
      <c r="D27" s="17" t="s">
        <v>53</v>
      </c>
      <c r="E27" s="17">
        <v>1</v>
      </c>
      <c r="F27" s="17" t="s">
        <v>54</v>
      </c>
      <c r="G27" s="17">
        <v>1</v>
      </c>
      <c r="H27" s="6"/>
    </row>
    <row r="28" spans="1:8" ht="55.2" x14ac:dyDescent="0.3">
      <c r="A28" s="7">
        <v>2</v>
      </c>
      <c r="B28" s="16" t="s">
        <v>168</v>
      </c>
      <c r="C28" s="16" t="s">
        <v>167</v>
      </c>
      <c r="D28" s="17" t="s">
        <v>53</v>
      </c>
      <c r="E28" s="17">
        <v>1</v>
      </c>
      <c r="F28" s="17" t="s">
        <v>54</v>
      </c>
      <c r="G28" s="17">
        <v>2</v>
      </c>
      <c r="H28" s="6"/>
    </row>
    <row r="29" spans="1:8" ht="27.6" x14ac:dyDescent="0.3">
      <c r="A29" s="7">
        <v>3</v>
      </c>
      <c r="B29" s="16" t="s">
        <v>55</v>
      </c>
      <c r="C29" s="16" t="s">
        <v>169</v>
      </c>
      <c r="D29" s="17" t="s">
        <v>53</v>
      </c>
      <c r="E29" s="17">
        <v>1</v>
      </c>
      <c r="F29" s="17" t="s">
        <v>54</v>
      </c>
      <c r="G29" s="17">
        <v>2</v>
      </c>
      <c r="H29" s="6"/>
    </row>
    <row r="30" spans="1:8" ht="27.6" x14ac:dyDescent="0.3">
      <c r="A30" s="7">
        <v>4</v>
      </c>
      <c r="B30" s="16" t="s">
        <v>56</v>
      </c>
      <c r="C30" s="16" t="s">
        <v>57</v>
      </c>
      <c r="D30" s="17" t="s">
        <v>53</v>
      </c>
      <c r="E30" s="17">
        <v>1</v>
      </c>
      <c r="F30" s="17" t="s">
        <v>54</v>
      </c>
      <c r="G30" s="17">
        <v>1</v>
      </c>
      <c r="H30" s="6"/>
    </row>
    <row r="31" spans="1:8" ht="69" x14ac:dyDescent="0.3">
      <c r="A31" s="7">
        <v>5</v>
      </c>
      <c r="B31" s="16" t="s">
        <v>171</v>
      </c>
      <c r="C31" s="16" t="s">
        <v>170</v>
      </c>
      <c r="D31" s="17" t="s">
        <v>53</v>
      </c>
      <c r="E31" s="17">
        <v>1</v>
      </c>
      <c r="F31" s="17" t="s">
        <v>54</v>
      </c>
      <c r="G31" s="17">
        <v>2</v>
      </c>
      <c r="H31" s="6"/>
    </row>
    <row r="32" spans="1:8" ht="27.6" x14ac:dyDescent="0.3">
      <c r="A32" s="7">
        <v>6</v>
      </c>
      <c r="B32" s="16" t="s">
        <v>173</v>
      </c>
      <c r="C32" s="16" t="s">
        <v>172</v>
      </c>
      <c r="D32" s="17" t="s">
        <v>53</v>
      </c>
      <c r="E32" s="17">
        <v>1</v>
      </c>
      <c r="F32" s="17" t="s">
        <v>54</v>
      </c>
      <c r="G32" s="17">
        <v>1</v>
      </c>
      <c r="H32" s="6"/>
    </row>
    <row r="33" spans="1:8" ht="27.6" x14ac:dyDescent="0.3">
      <c r="A33" s="7">
        <v>7</v>
      </c>
      <c r="B33" s="16" t="s">
        <v>174</v>
      </c>
      <c r="C33" s="16" t="s">
        <v>175</v>
      </c>
      <c r="D33" s="17" t="s">
        <v>53</v>
      </c>
      <c r="E33" s="17">
        <v>1</v>
      </c>
      <c r="F33" s="17" t="s">
        <v>58</v>
      </c>
      <c r="G33" s="17">
        <v>1</v>
      </c>
      <c r="H33" s="6"/>
    </row>
    <row r="34" spans="1:8" ht="41.4" x14ac:dyDescent="0.3">
      <c r="A34" s="7">
        <v>8</v>
      </c>
      <c r="B34" s="18" t="s">
        <v>176</v>
      </c>
      <c r="C34" s="19" t="s">
        <v>177</v>
      </c>
      <c r="D34" s="17" t="s">
        <v>53</v>
      </c>
      <c r="E34" s="17">
        <v>1</v>
      </c>
      <c r="F34" s="20" t="s">
        <v>54</v>
      </c>
      <c r="G34" s="6">
        <v>1</v>
      </c>
      <c r="H34" s="6"/>
    </row>
    <row r="35" spans="1:8" ht="23.25" customHeight="1" x14ac:dyDescent="0.3">
      <c r="A35" s="7">
        <v>9</v>
      </c>
      <c r="B35" s="21" t="s">
        <v>59</v>
      </c>
      <c r="C35" s="19" t="s">
        <v>178</v>
      </c>
      <c r="D35" s="17" t="s">
        <v>53</v>
      </c>
      <c r="E35" s="17">
        <v>1</v>
      </c>
      <c r="F35" s="20" t="s">
        <v>54</v>
      </c>
      <c r="G35" s="2">
        <v>1</v>
      </c>
      <c r="H35" s="6"/>
    </row>
    <row r="36" spans="1:8" ht="15" customHeight="1" x14ac:dyDescent="0.3">
      <c r="A36" s="7">
        <v>10</v>
      </c>
      <c r="B36" s="16" t="s">
        <v>60</v>
      </c>
      <c r="C36" s="16" t="s">
        <v>179</v>
      </c>
      <c r="D36" s="6" t="s">
        <v>61</v>
      </c>
      <c r="E36" s="17">
        <v>1</v>
      </c>
      <c r="F36" s="17" t="s">
        <v>54</v>
      </c>
      <c r="G36" s="6">
        <v>9</v>
      </c>
      <c r="H36" s="6"/>
    </row>
    <row r="37" spans="1:8" ht="15" customHeight="1" x14ac:dyDescent="0.3">
      <c r="A37" s="7">
        <v>11</v>
      </c>
      <c r="B37" s="19" t="s">
        <v>62</v>
      </c>
      <c r="C37" s="19" t="s">
        <v>63</v>
      </c>
      <c r="D37" s="6" t="s">
        <v>61</v>
      </c>
      <c r="E37" s="17">
        <v>1</v>
      </c>
      <c r="F37" s="17" t="s">
        <v>54</v>
      </c>
      <c r="G37" s="6">
        <v>22</v>
      </c>
      <c r="H37" s="6"/>
    </row>
    <row r="38" spans="1:8" ht="15" customHeight="1" x14ac:dyDescent="0.3">
      <c r="A38" s="7">
        <v>12</v>
      </c>
      <c r="B38" s="16" t="s">
        <v>64</v>
      </c>
      <c r="C38" s="16" t="s">
        <v>180</v>
      </c>
      <c r="D38" s="6" t="s">
        <v>61</v>
      </c>
      <c r="E38" s="17">
        <v>1</v>
      </c>
      <c r="F38" s="17" t="s">
        <v>54</v>
      </c>
      <c r="G38" s="6">
        <v>2</v>
      </c>
      <c r="H38" s="6"/>
    </row>
    <row r="39" spans="1:8" ht="15" customHeight="1" x14ac:dyDescent="0.3">
      <c r="A39" s="7">
        <v>13</v>
      </c>
      <c r="B39" s="21" t="s">
        <v>182</v>
      </c>
      <c r="C39" s="19" t="s">
        <v>181</v>
      </c>
      <c r="D39" s="6" t="s">
        <v>65</v>
      </c>
      <c r="E39" s="17">
        <v>1</v>
      </c>
      <c r="F39" s="20" t="s">
        <v>54</v>
      </c>
      <c r="G39" s="6">
        <v>1</v>
      </c>
      <c r="H39" s="6"/>
    </row>
    <row r="40" spans="1:8" ht="15" customHeight="1" x14ac:dyDescent="0.3">
      <c r="A40" s="7">
        <v>14</v>
      </c>
      <c r="B40" s="21" t="s">
        <v>66</v>
      </c>
      <c r="C40" s="19" t="s">
        <v>183</v>
      </c>
      <c r="D40" s="6" t="s">
        <v>65</v>
      </c>
      <c r="E40" s="17">
        <v>1</v>
      </c>
      <c r="F40" s="20" t="s">
        <v>58</v>
      </c>
      <c r="G40" s="6">
        <v>1</v>
      </c>
      <c r="H40" s="6"/>
    </row>
    <row r="41" spans="1:8" ht="15" customHeight="1" x14ac:dyDescent="0.3">
      <c r="A41" s="7">
        <v>15</v>
      </c>
      <c r="B41" s="21" t="s">
        <v>67</v>
      </c>
      <c r="C41" s="19" t="s">
        <v>68</v>
      </c>
      <c r="D41" s="6" t="s">
        <v>65</v>
      </c>
      <c r="E41" s="17">
        <v>1</v>
      </c>
      <c r="F41" s="20" t="s">
        <v>58</v>
      </c>
      <c r="G41" s="6" t="s">
        <v>69</v>
      </c>
      <c r="H41" s="6"/>
    </row>
    <row r="42" spans="1:8" ht="15" customHeight="1" x14ac:dyDescent="0.3">
      <c r="A42" s="7">
        <v>16</v>
      </c>
      <c r="B42" s="21" t="s">
        <v>70</v>
      </c>
      <c r="C42" s="19" t="s">
        <v>184</v>
      </c>
      <c r="D42" s="6" t="s">
        <v>65</v>
      </c>
      <c r="E42" s="17">
        <v>1</v>
      </c>
      <c r="F42" s="20" t="s">
        <v>54</v>
      </c>
      <c r="G42" s="6" t="s">
        <v>69</v>
      </c>
      <c r="H42" s="6"/>
    </row>
    <row r="43" spans="1:8" ht="15.75" customHeight="1" x14ac:dyDescent="0.3">
      <c r="A43" s="7">
        <v>17</v>
      </c>
      <c r="B43" s="21" t="s">
        <v>71</v>
      </c>
      <c r="C43" s="19" t="s">
        <v>72</v>
      </c>
      <c r="D43" s="6" t="s">
        <v>65</v>
      </c>
      <c r="E43" s="17">
        <v>1</v>
      </c>
      <c r="F43" s="20" t="s">
        <v>58</v>
      </c>
      <c r="G43" s="6" t="s">
        <v>69</v>
      </c>
      <c r="H43" s="6"/>
    </row>
    <row r="44" spans="1:8" ht="21.6" thickBot="1" x14ac:dyDescent="0.35">
      <c r="A44" s="53" t="s">
        <v>73</v>
      </c>
      <c r="B44" s="54"/>
      <c r="C44" s="54"/>
      <c r="D44" s="54"/>
      <c r="E44" s="54"/>
      <c r="F44" s="54"/>
      <c r="G44" s="54"/>
      <c r="H44" s="54"/>
    </row>
    <row r="45" spans="1:8" ht="15" customHeight="1" x14ac:dyDescent="0.3">
      <c r="A45" s="55" t="s">
        <v>9</v>
      </c>
      <c r="B45" s="56"/>
      <c r="C45" s="56"/>
      <c r="D45" s="56"/>
      <c r="E45" s="56"/>
      <c r="F45" s="56"/>
      <c r="G45" s="56"/>
      <c r="H45" s="57"/>
    </row>
    <row r="46" spans="1:8" ht="15" customHeight="1" x14ac:dyDescent="0.3">
      <c r="A46" s="45" t="s">
        <v>185</v>
      </c>
      <c r="B46" s="46"/>
      <c r="C46" s="46"/>
      <c r="D46" s="46"/>
      <c r="E46" s="46"/>
      <c r="F46" s="46"/>
      <c r="G46" s="46"/>
      <c r="H46" s="47"/>
    </row>
    <row r="47" spans="1:8" ht="15" customHeight="1" x14ac:dyDescent="0.3">
      <c r="A47" s="45" t="s">
        <v>186</v>
      </c>
      <c r="B47" s="46"/>
      <c r="C47" s="46"/>
      <c r="D47" s="46"/>
      <c r="E47" s="46"/>
      <c r="F47" s="46"/>
      <c r="G47" s="46"/>
      <c r="H47" s="47"/>
    </row>
    <row r="48" spans="1:8" ht="15" customHeight="1" x14ac:dyDescent="0.3">
      <c r="A48" s="45" t="s">
        <v>8</v>
      </c>
      <c r="B48" s="46"/>
      <c r="C48" s="46"/>
      <c r="D48" s="46"/>
      <c r="E48" s="46"/>
      <c r="F48" s="46"/>
      <c r="G48" s="46"/>
      <c r="H48" s="47"/>
    </row>
    <row r="49" spans="1:8" ht="15" customHeight="1" x14ac:dyDescent="0.3">
      <c r="A49" s="45" t="s">
        <v>75</v>
      </c>
      <c r="B49" s="46"/>
      <c r="C49" s="46"/>
      <c r="D49" s="46"/>
      <c r="E49" s="46"/>
      <c r="F49" s="46"/>
      <c r="G49" s="46"/>
      <c r="H49" s="47"/>
    </row>
    <row r="50" spans="1:8" ht="23.25" customHeight="1" x14ac:dyDescent="0.3">
      <c r="A50" s="45" t="s">
        <v>49</v>
      </c>
      <c r="B50" s="46"/>
      <c r="C50" s="46"/>
      <c r="D50" s="46"/>
      <c r="E50" s="46"/>
      <c r="F50" s="46"/>
      <c r="G50" s="46"/>
      <c r="H50" s="47"/>
    </row>
    <row r="51" spans="1:8" ht="15.75" customHeight="1" x14ac:dyDescent="0.3">
      <c r="A51" s="45" t="s">
        <v>50</v>
      </c>
      <c r="B51" s="46"/>
      <c r="C51" s="46"/>
      <c r="D51" s="46"/>
      <c r="E51" s="46"/>
      <c r="F51" s="46"/>
      <c r="G51" s="46"/>
      <c r="H51" s="47"/>
    </row>
    <row r="52" spans="1:8" ht="15" customHeight="1" x14ac:dyDescent="0.3">
      <c r="A52" s="45" t="s">
        <v>51</v>
      </c>
      <c r="B52" s="46"/>
      <c r="C52" s="46"/>
      <c r="D52" s="46"/>
      <c r="E52" s="46"/>
      <c r="F52" s="46"/>
      <c r="G52" s="46"/>
      <c r="H52" s="47"/>
    </row>
    <row r="53" spans="1:8" ht="15" customHeight="1" thickBot="1" x14ac:dyDescent="0.35">
      <c r="A53" s="58" t="s">
        <v>52</v>
      </c>
      <c r="B53" s="59"/>
      <c r="C53" s="59"/>
      <c r="D53" s="59"/>
      <c r="E53" s="59"/>
      <c r="F53" s="59"/>
      <c r="G53" s="59"/>
      <c r="H53" s="60"/>
    </row>
    <row r="54" spans="1:8" ht="15" customHeight="1" x14ac:dyDescent="0.3">
      <c r="A54" s="3" t="s">
        <v>6</v>
      </c>
      <c r="B54" s="3" t="s">
        <v>5</v>
      </c>
      <c r="C54" s="5" t="s">
        <v>4</v>
      </c>
      <c r="D54" s="3" t="s">
        <v>3</v>
      </c>
      <c r="E54" s="3" t="s">
        <v>2</v>
      </c>
      <c r="F54" s="3" t="s">
        <v>1</v>
      </c>
      <c r="G54" s="3" t="s">
        <v>0</v>
      </c>
      <c r="H54" s="3" t="s">
        <v>11</v>
      </c>
    </row>
    <row r="55" spans="1:8" ht="15" customHeight="1" x14ac:dyDescent="0.3">
      <c r="A55" s="6">
        <v>1</v>
      </c>
      <c r="B55" s="19" t="s">
        <v>76</v>
      </c>
      <c r="C55" s="19" t="s">
        <v>77</v>
      </c>
      <c r="D55" s="6" t="s">
        <v>78</v>
      </c>
      <c r="E55" s="6">
        <v>1</v>
      </c>
      <c r="F55" s="6" t="s">
        <v>79</v>
      </c>
      <c r="G55" s="3">
        <v>1</v>
      </c>
      <c r="H55" s="23"/>
    </row>
    <row r="56" spans="1:8" ht="15" customHeight="1" x14ac:dyDescent="0.3">
      <c r="A56" s="6">
        <v>2</v>
      </c>
      <c r="B56" s="19" t="s">
        <v>80</v>
      </c>
      <c r="C56" s="16" t="s">
        <v>179</v>
      </c>
      <c r="D56" s="6" t="s">
        <v>81</v>
      </c>
      <c r="E56" s="6">
        <v>1</v>
      </c>
      <c r="F56" s="6" t="s">
        <v>79</v>
      </c>
      <c r="G56" s="3">
        <v>3</v>
      </c>
      <c r="H56" s="23"/>
    </row>
    <row r="57" spans="1:8" ht="15" customHeight="1" x14ac:dyDescent="0.3">
      <c r="A57" s="6">
        <v>3</v>
      </c>
      <c r="B57" s="19" t="s">
        <v>82</v>
      </c>
      <c r="C57" s="19" t="s">
        <v>194</v>
      </c>
      <c r="D57" s="6" t="s">
        <v>81</v>
      </c>
      <c r="E57" s="6">
        <v>1</v>
      </c>
      <c r="F57" s="6" t="s">
        <v>79</v>
      </c>
      <c r="G57" s="3">
        <v>10</v>
      </c>
      <c r="H57" s="23"/>
    </row>
    <row r="58" spans="1:8" ht="15" customHeight="1" x14ac:dyDescent="0.3">
      <c r="A58" s="6">
        <v>4</v>
      </c>
      <c r="B58" s="19" t="s">
        <v>83</v>
      </c>
      <c r="C58" s="19" t="s">
        <v>187</v>
      </c>
      <c r="D58" s="6" t="s">
        <v>81</v>
      </c>
      <c r="E58" s="6">
        <v>1</v>
      </c>
      <c r="F58" s="6" t="s">
        <v>79</v>
      </c>
      <c r="G58" s="8">
        <v>1</v>
      </c>
      <c r="H58" s="24"/>
    </row>
    <row r="59" spans="1:8" ht="15.75" customHeight="1" x14ac:dyDescent="0.3">
      <c r="A59" s="6">
        <v>5</v>
      </c>
      <c r="B59" s="19" t="s">
        <v>64</v>
      </c>
      <c r="C59" s="16" t="s">
        <v>180</v>
      </c>
      <c r="D59" s="6" t="s">
        <v>81</v>
      </c>
      <c r="E59" s="6">
        <v>1</v>
      </c>
      <c r="F59" s="6" t="s">
        <v>79</v>
      </c>
      <c r="G59" s="8">
        <v>1</v>
      </c>
      <c r="H59" s="23"/>
    </row>
    <row r="60" spans="1:8" ht="21.6" thickBot="1" x14ac:dyDescent="0.35">
      <c r="A60" s="53" t="s">
        <v>84</v>
      </c>
      <c r="B60" s="54"/>
      <c r="C60" s="54"/>
      <c r="D60" s="54"/>
      <c r="E60" s="54"/>
      <c r="F60" s="54"/>
      <c r="G60" s="54"/>
      <c r="H60" s="54"/>
    </row>
    <row r="61" spans="1:8" ht="15" customHeight="1" x14ac:dyDescent="0.3">
      <c r="A61" s="55" t="s">
        <v>9</v>
      </c>
      <c r="B61" s="56"/>
      <c r="C61" s="56"/>
      <c r="D61" s="56"/>
      <c r="E61" s="56"/>
      <c r="F61" s="56"/>
      <c r="G61" s="56"/>
      <c r="H61" s="57"/>
    </row>
    <row r="62" spans="1:8" ht="15" customHeight="1" x14ac:dyDescent="0.3">
      <c r="A62" s="45" t="s">
        <v>188</v>
      </c>
      <c r="B62" s="46"/>
      <c r="C62" s="46"/>
      <c r="D62" s="46"/>
      <c r="E62" s="46"/>
      <c r="F62" s="46"/>
      <c r="G62" s="46"/>
      <c r="H62" s="47"/>
    </row>
    <row r="63" spans="1:8" ht="15" customHeight="1" x14ac:dyDescent="0.3">
      <c r="A63" s="45" t="s">
        <v>186</v>
      </c>
      <c r="B63" s="46"/>
      <c r="C63" s="46"/>
      <c r="D63" s="46"/>
      <c r="E63" s="46"/>
      <c r="F63" s="46"/>
      <c r="G63" s="46"/>
      <c r="H63" s="47"/>
    </row>
    <row r="64" spans="1:8" ht="15" customHeight="1" x14ac:dyDescent="0.3">
      <c r="A64" s="45" t="s">
        <v>8</v>
      </c>
      <c r="B64" s="46"/>
      <c r="C64" s="46"/>
      <c r="D64" s="46"/>
      <c r="E64" s="46"/>
      <c r="F64" s="46"/>
      <c r="G64" s="46"/>
      <c r="H64" s="47"/>
    </row>
    <row r="65" spans="1:8" ht="15" customHeight="1" x14ac:dyDescent="0.3">
      <c r="A65" s="45" t="s">
        <v>85</v>
      </c>
      <c r="B65" s="46"/>
      <c r="C65" s="46"/>
      <c r="D65" s="46"/>
      <c r="E65" s="46"/>
      <c r="F65" s="46"/>
      <c r="G65" s="46"/>
      <c r="H65" s="47"/>
    </row>
    <row r="66" spans="1:8" ht="15" customHeight="1" x14ac:dyDescent="0.3">
      <c r="A66" s="45" t="s">
        <v>49</v>
      </c>
      <c r="B66" s="46"/>
      <c r="C66" s="46"/>
      <c r="D66" s="46"/>
      <c r="E66" s="46"/>
      <c r="F66" s="46"/>
      <c r="G66" s="46"/>
      <c r="H66" s="47"/>
    </row>
    <row r="67" spans="1:8" ht="15" customHeight="1" x14ac:dyDescent="0.3">
      <c r="A67" s="45" t="s">
        <v>86</v>
      </c>
      <c r="B67" s="46"/>
      <c r="C67" s="46"/>
      <c r="D67" s="46"/>
      <c r="E67" s="46"/>
      <c r="F67" s="46"/>
      <c r="G67" s="46"/>
      <c r="H67" s="47"/>
    </row>
    <row r="68" spans="1:8" ht="15" customHeight="1" x14ac:dyDescent="0.3">
      <c r="A68" s="45" t="s">
        <v>51</v>
      </c>
      <c r="B68" s="46"/>
      <c r="C68" s="46"/>
      <c r="D68" s="46"/>
      <c r="E68" s="46"/>
      <c r="F68" s="46"/>
      <c r="G68" s="46"/>
      <c r="H68" s="47"/>
    </row>
    <row r="69" spans="1:8" ht="15.75" customHeight="1" thickBot="1" x14ac:dyDescent="0.35">
      <c r="A69" s="58" t="s">
        <v>52</v>
      </c>
      <c r="B69" s="59"/>
      <c r="C69" s="59"/>
      <c r="D69" s="59"/>
      <c r="E69" s="59"/>
      <c r="F69" s="59"/>
      <c r="G69" s="59"/>
      <c r="H69" s="60"/>
    </row>
    <row r="70" spans="1:8" ht="55.2" x14ac:dyDescent="0.3">
      <c r="A70" s="4" t="s">
        <v>6</v>
      </c>
      <c r="B70" s="3" t="s">
        <v>5</v>
      </c>
      <c r="C70" s="5" t="s">
        <v>4</v>
      </c>
      <c r="D70" s="3" t="s">
        <v>3</v>
      </c>
      <c r="E70" s="3" t="s">
        <v>2</v>
      </c>
      <c r="F70" s="3" t="s">
        <v>1</v>
      </c>
      <c r="G70" s="3" t="s">
        <v>0</v>
      </c>
      <c r="H70" s="3" t="s">
        <v>11</v>
      </c>
    </row>
    <row r="71" spans="1:8" ht="55.2" x14ac:dyDescent="0.3">
      <c r="A71" s="7">
        <v>1</v>
      </c>
      <c r="B71" s="18" t="s">
        <v>190</v>
      </c>
      <c r="C71" s="16" t="s">
        <v>167</v>
      </c>
      <c r="D71" s="20" t="s">
        <v>53</v>
      </c>
      <c r="E71" s="6">
        <v>1</v>
      </c>
      <c r="F71" s="20" t="s">
        <v>54</v>
      </c>
      <c r="G71" s="6">
        <v>4</v>
      </c>
      <c r="H71" s="3"/>
    </row>
    <row r="72" spans="1:8" ht="27.6" x14ac:dyDescent="0.3">
      <c r="A72" s="7">
        <v>2</v>
      </c>
      <c r="B72" s="25" t="s">
        <v>55</v>
      </c>
      <c r="C72" s="16" t="s">
        <v>169</v>
      </c>
      <c r="D72" s="20" t="s">
        <v>53</v>
      </c>
      <c r="E72" s="6">
        <v>1</v>
      </c>
      <c r="F72" s="20" t="s">
        <v>54</v>
      </c>
      <c r="G72" s="6">
        <v>4</v>
      </c>
      <c r="H72" s="3"/>
    </row>
    <row r="73" spans="1:8" ht="55.2" x14ac:dyDescent="0.3">
      <c r="A73" s="7">
        <v>3</v>
      </c>
      <c r="B73" s="19" t="s">
        <v>192</v>
      </c>
      <c r="C73" s="16" t="s">
        <v>191</v>
      </c>
      <c r="D73" s="20" t="s">
        <v>53</v>
      </c>
      <c r="E73" s="6">
        <v>1</v>
      </c>
      <c r="F73" s="20" t="s">
        <v>54</v>
      </c>
      <c r="G73" s="6">
        <v>2</v>
      </c>
      <c r="H73" s="3"/>
    </row>
    <row r="74" spans="1:8" ht="27.6" x14ac:dyDescent="0.3">
      <c r="A74" s="7">
        <v>4</v>
      </c>
      <c r="B74" s="19" t="s">
        <v>87</v>
      </c>
      <c r="C74" s="19" t="s">
        <v>193</v>
      </c>
      <c r="D74" s="20" t="s">
        <v>53</v>
      </c>
      <c r="E74" s="6">
        <v>1</v>
      </c>
      <c r="F74" s="20" t="s">
        <v>54</v>
      </c>
      <c r="G74" s="6">
        <v>3</v>
      </c>
      <c r="H74" s="3"/>
    </row>
    <row r="75" spans="1:8" ht="15.75" customHeight="1" x14ac:dyDescent="0.3">
      <c r="A75" s="7">
        <v>5</v>
      </c>
      <c r="B75" s="19" t="s">
        <v>80</v>
      </c>
      <c r="C75" s="16" t="s">
        <v>179</v>
      </c>
      <c r="D75" s="6" t="s">
        <v>61</v>
      </c>
      <c r="E75" s="6">
        <v>1</v>
      </c>
      <c r="F75" s="20" t="s">
        <v>54</v>
      </c>
      <c r="G75" s="6">
        <v>6</v>
      </c>
      <c r="H75" s="3"/>
    </row>
    <row r="76" spans="1:8" ht="14.4" x14ac:dyDescent="0.3">
      <c r="A76" s="7">
        <v>6</v>
      </c>
      <c r="B76" s="19" t="s">
        <v>88</v>
      </c>
      <c r="C76" s="19" t="s">
        <v>194</v>
      </c>
      <c r="D76" s="6" t="s">
        <v>61</v>
      </c>
      <c r="E76" s="6">
        <v>1</v>
      </c>
      <c r="F76" s="20" t="s">
        <v>54</v>
      </c>
      <c r="G76" s="6">
        <v>10</v>
      </c>
      <c r="H76" s="3"/>
    </row>
    <row r="77" spans="1:8" ht="69" x14ac:dyDescent="0.3">
      <c r="A77" s="7">
        <v>8</v>
      </c>
      <c r="B77" s="19" t="s">
        <v>89</v>
      </c>
      <c r="C77" s="19" t="s">
        <v>90</v>
      </c>
      <c r="D77" s="6" t="s">
        <v>61</v>
      </c>
      <c r="E77" s="6">
        <v>1</v>
      </c>
      <c r="F77" s="20" t="s">
        <v>54</v>
      </c>
      <c r="G77" s="6">
        <v>1</v>
      </c>
      <c r="H77" s="3"/>
    </row>
    <row r="78" spans="1:8" ht="27.6" x14ac:dyDescent="0.3">
      <c r="A78" s="7">
        <v>9</v>
      </c>
      <c r="B78" s="19" t="s">
        <v>83</v>
      </c>
      <c r="C78" s="19" t="s">
        <v>187</v>
      </c>
      <c r="D78" s="6" t="s">
        <v>61</v>
      </c>
      <c r="E78" s="6">
        <v>1</v>
      </c>
      <c r="F78" s="20" t="s">
        <v>54</v>
      </c>
      <c r="G78" s="6">
        <v>1</v>
      </c>
      <c r="H78" s="3"/>
    </row>
    <row r="79" spans="1:8" ht="14.4" x14ac:dyDescent="0.3">
      <c r="A79" s="7">
        <v>10</v>
      </c>
      <c r="B79" s="19" t="s">
        <v>64</v>
      </c>
      <c r="C79" s="16" t="s">
        <v>180</v>
      </c>
      <c r="D79" s="6" t="s">
        <v>61</v>
      </c>
      <c r="E79" s="6">
        <v>1</v>
      </c>
      <c r="F79" s="20" t="s">
        <v>54</v>
      </c>
      <c r="G79" s="6">
        <v>3</v>
      </c>
      <c r="H79" s="3"/>
    </row>
    <row r="80" spans="1:8" ht="27.6" x14ac:dyDescent="0.3">
      <c r="A80" s="7">
        <v>11</v>
      </c>
      <c r="B80" s="18" t="s">
        <v>195</v>
      </c>
      <c r="C80" s="19" t="s">
        <v>181</v>
      </c>
      <c r="D80" s="6" t="s">
        <v>65</v>
      </c>
      <c r="E80" s="6">
        <v>1</v>
      </c>
      <c r="F80" s="20" t="s">
        <v>54</v>
      </c>
      <c r="G80" s="6">
        <v>2</v>
      </c>
      <c r="H80" s="3"/>
    </row>
    <row r="81" spans="1:8" ht="15" customHeight="1" x14ac:dyDescent="0.3">
      <c r="A81" s="53" t="s">
        <v>7</v>
      </c>
      <c r="B81" s="54"/>
      <c r="C81" s="54"/>
      <c r="D81" s="54"/>
      <c r="E81" s="54"/>
      <c r="F81" s="54"/>
      <c r="G81" s="54"/>
      <c r="H81" s="54"/>
    </row>
    <row r="82" spans="1:8" ht="15" customHeight="1" x14ac:dyDescent="0.3">
      <c r="A82" s="4" t="s">
        <v>6</v>
      </c>
      <c r="B82" s="3" t="s">
        <v>5</v>
      </c>
      <c r="C82" s="3" t="s">
        <v>4</v>
      </c>
      <c r="D82" s="3" t="s">
        <v>3</v>
      </c>
      <c r="E82" s="3" t="s">
        <v>2</v>
      </c>
      <c r="F82" s="3" t="s">
        <v>1</v>
      </c>
      <c r="G82" s="3" t="s">
        <v>0</v>
      </c>
      <c r="H82" s="3" t="s">
        <v>11</v>
      </c>
    </row>
    <row r="83" spans="1:8" ht="15" customHeight="1" x14ac:dyDescent="0.3">
      <c r="A83" s="26">
        <v>1</v>
      </c>
      <c r="B83" s="18" t="s">
        <v>91</v>
      </c>
      <c r="C83" s="19" t="s">
        <v>92</v>
      </c>
      <c r="D83" s="2" t="s">
        <v>93</v>
      </c>
      <c r="E83" s="27">
        <v>1</v>
      </c>
      <c r="F83" s="28" t="s">
        <v>58</v>
      </c>
      <c r="G83" s="29" t="s">
        <v>69</v>
      </c>
      <c r="H83" s="23"/>
    </row>
    <row r="84" spans="1:8" ht="15" customHeight="1" x14ac:dyDescent="0.3">
      <c r="A84" s="30">
        <v>2</v>
      </c>
      <c r="B84" s="19" t="s">
        <v>94</v>
      </c>
      <c r="C84" s="19" t="s">
        <v>196</v>
      </c>
      <c r="D84" s="2" t="s">
        <v>93</v>
      </c>
      <c r="E84" s="29">
        <v>1</v>
      </c>
      <c r="F84" s="2" t="s">
        <v>54</v>
      </c>
      <c r="G84" s="29">
        <f>E84</f>
        <v>1</v>
      </c>
      <c r="H84" s="23"/>
    </row>
    <row r="85" spans="1:8" ht="15" customHeight="1" x14ac:dyDescent="0.3">
      <c r="A85" s="30">
        <v>3</v>
      </c>
      <c r="B85" s="23" t="s">
        <v>95</v>
      </c>
      <c r="C85" s="19" t="s">
        <v>197</v>
      </c>
      <c r="D85" s="2" t="s">
        <v>93</v>
      </c>
      <c r="E85" s="29">
        <v>1</v>
      </c>
      <c r="F85" s="2" t="s">
        <v>54</v>
      </c>
      <c r="G85" s="29">
        <f>E85</f>
        <v>1</v>
      </c>
      <c r="H85" s="23"/>
    </row>
    <row r="86" spans="1:8" ht="15" customHeight="1" x14ac:dyDescent="0.3">
      <c r="A86" s="30">
        <v>4</v>
      </c>
      <c r="B86" s="23" t="s">
        <v>96</v>
      </c>
      <c r="C86" s="19" t="s">
        <v>198</v>
      </c>
      <c r="D86" s="2" t="s">
        <v>93</v>
      </c>
      <c r="E86" s="29">
        <v>1</v>
      </c>
      <c r="F86" s="2" t="s">
        <v>54</v>
      </c>
      <c r="G86" s="29">
        <f>E86</f>
        <v>1</v>
      </c>
      <c r="H86" s="23"/>
    </row>
    <row r="87" spans="1:8" ht="15" customHeight="1" thickBot="1" x14ac:dyDescent="0.35">
      <c r="A87" s="64" t="s">
        <v>97</v>
      </c>
      <c r="B87" s="65"/>
      <c r="C87" s="65"/>
      <c r="D87" s="65"/>
      <c r="E87" s="65"/>
      <c r="F87" s="65"/>
      <c r="G87" s="65"/>
      <c r="H87" s="65"/>
    </row>
    <row r="88" spans="1:8" ht="15" customHeight="1" x14ac:dyDescent="0.3">
      <c r="A88" s="55" t="s">
        <v>9</v>
      </c>
      <c r="B88" s="56"/>
      <c r="C88" s="56"/>
      <c r="D88" s="56"/>
      <c r="E88" s="56"/>
      <c r="F88" s="56"/>
      <c r="G88" s="56"/>
      <c r="H88" s="57"/>
    </row>
    <row r="89" spans="1:8" ht="15.75" customHeight="1" x14ac:dyDescent="0.3">
      <c r="A89" s="45" t="s">
        <v>199</v>
      </c>
      <c r="B89" s="46"/>
      <c r="C89" s="46"/>
      <c r="D89" s="46"/>
      <c r="E89" s="46"/>
      <c r="F89" s="46"/>
      <c r="G89" s="46"/>
      <c r="H89" s="47"/>
    </row>
    <row r="90" spans="1:8" ht="15" customHeight="1" x14ac:dyDescent="0.3">
      <c r="A90" s="45" t="s">
        <v>200</v>
      </c>
      <c r="B90" s="46"/>
      <c r="C90" s="46"/>
      <c r="D90" s="46"/>
      <c r="E90" s="46"/>
      <c r="F90" s="46"/>
      <c r="G90" s="46"/>
      <c r="H90" s="47"/>
    </row>
    <row r="91" spans="1:8" ht="15" customHeight="1" x14ac:dyDescent="0.3">
      <c r="A91" s="45" t="s">
        <v>8</v>
      </c>
      <c r="B91" s="46"/>
      <c r="C91" s="46"/>
      <c r="D91" s="46"/>
      <c r="E91" s="46"/>
      <c r="F91" s="46"/>
      <c r="G91" s="46"/>
      <c r="H91" s="47"/>
    </row>
    <row r="92" spans="1:8" ht="15" customHeight="1" x14ac:dyDescent="0.3">
      <c r="A92" s="45" t="s">
        <v>98</v>
      </c>
      <c r="B92" s="46"/>
      <c r="C92" s="46"/>
      <c r="D92" s="46"/>
      <c r="E92" s="46"/>
      <c r="F92" s="46"/>
      <c r="G92" s="46"/>
      <c r="H92" s="47"/>
    </row>
    <row r="93" spans="1:8" ht="15.75" customHeight="1" x14ac:dyDescent="0.3">
      <c r="A93" s="45" t="s">
        <v>49</v>
      </c>
      <c r="B93" s="46"/>
      <c r="C93" s="46"/>
      <c r="D93" s="46"/>
      <c r="E93" s="46"/>
      <c r="F93" s="46"/>
      <c r="G93" s="46"/>
      <c r="H93" s="47"/>
    </row>
    <row r="94" spans="1:8" ht="15.75" customHeight="1" x14ac:dyDescent="0.3">
      <c r="A94" s="45" t="s">
        <v>86</v>
      </c>
      <c r="B94" s="46"/>
      <c r="C94" s="46"/>
      <c r="D94" s="46"/>
      <c r="E94" s="46"/>
      <c r="F94" s="46"/>
      <c r="G94" s="46"/>
      <c r="H94" s="47"/>
    </row>
    <row r="95" spans="1:8" ht="15.75" customHeight="1" x14ac:dyDescent="0.3">
      <c r="A95" s="45" t="s">
        <v>51</v>
      </c>
      <c r="B95" s="46"/>
      <c r="C95" s="46"/>
      <c r="D95" s="46"/>
      <c r="E95" s="46"/>
      <c r="F95" s="46"/>
      <c r="G95" s="46"/>
      <c r="H95" s="47"/>
    </row>
    <row r="96" spans="1:8" ht="15" customHeight="1" thickBot="1" x14ac:dyDescent="0.35">
      <c r="A96" s="58" t="s">
        <v>52</v>
      </c>
      <c r="B96" s="59"/>
      <c r="C96" s="59"/>
      <c r="D96" s="59"/>
      <c r="E96" s="59"/>
      <c r="F96" s="59"/>
      <c r="G96" s="59"/>
      <c r="H96" s="60"/>
    </row>
    <row r="97" spans="1:8" ht="15" customHeight="1" x14ac:dyDescent="0.3">
      <c r="A97" s="7" t="s">
        <v>6</v>
      </c>
      <c r="B97" s="5" t="s">
        <v>5</v>
      </c>
      <c r="C97" s="5" t="s">
        <v>4</v>
      </c>
      <c r="D97" s="6" t="s">
        <v>3</v>
      </c>
      <c r="E97" s="6" t="s">
        <v>2</v>
      </c>
      <c r="F97" s="6" t="s">
        <v>1</v>
      </c>
      <c r="G97" s="6" t="s">
        <v>0</v>
      </c>
      <c r="H97" s="6" t="s">
        <v>11</v>
      </c>
    </row>
    <row r="98" spans="1:8" ht="15" customHeight="1" x14ac:dyDescent="0.3">
      <c r="A98" s="30">
        <v>1</v>
      </c>
      <c r="B98" s="19" t="s">
        <v>76</v>
      </c>
      <c r="C98" s="19" t="s">
        <v>77</v>
      </c>
      <c r="D98" s="3" t="s">
        <v>53</v>
      </c>
      <c r="E98" s="2">
        <v>1</v>
      </c>
      <c r="F98" s="2" t="s">
        <v>54</v>
      </c>
      <c r="G98" s="2">
        <v>1</v>
      </c>
      <c r="H98" s="23"/>
    </row>
    <row r="99" spans="1:8" ht="15" customHeight="1" x14ac:dyDescent="0.3">
      <c r="A99" s="30">
        <v>2</v>
      </c>
      <c r="B99" s="19" t="s">
        <v>64</v>
      </c>
      <c r="C99" s="19" t="s">
        <v>180</v>
      </c>
      <c r="D99" s="2" t="s">
        <v>81</v>
      </c>
      <c r="E99" s="2">
        <v>1</v>
      </c>
      <c r="F99" s="2" t="s">
        <v>54</v>
      </c>
      <c r="G99" s="2">
        <v>1</v>
      </c>
      <c r="H99" s="23"/>
    </row>
  </sheetData>
  <mergeCells count="69">
    <mergeCell ref="A95:H95"/>
    <mergeCell ref="A96:H96"/>
    <mergeCell ref="A90:H90"/>
    <mergeCell ref="A91:H91"/>
    <mergeCell ref="A92:H92"/>
    <mergeCell ref="A93:H93"/>
    <mergeCell ref="A94:H94"/>
    <mergeCell ref="A48:H48"/>
    <mergeCell ref="A49:H49"/>
    <mergeCell ref="A60:H60"/>
    <mergeCell ref="A61:H61"/>
    <mergeCell ref="A62:H62"/>
    <mergeCell ref="A50:H50"/>
    <mergeCell ref="A51:H51"/>
    <mergeCell ref="A52:H52"/>
    <mergeCell ref="A53:H53"/>
    <mergeCell ref="A88:H88"/>
    <mergeCell ref="A89:H89"/>
    <mergeCell ref="A87:H87"/>
    <mergeCell ref="A81:H81"/>
    <mergeCell ref="A63:H63"/>
    <mergeCell ref="A64:H64"/>
    <mergeCell ref="A65:H65"/>
    <mergeCell ref="A66:H66"/>
    <mergeCell ref="A67:H67"/>
    <mergeCell ref="A68:H68"/>
    <mergeCell ref="A69:H69"/>
    <mergeCell ref="A44:H44"/>
    <mergeCell ref="A45:H45"/>
    <mergeCell ref="A46:H46"/>
    <mergeCell ref="A47:H47"/>
    <mergeCell ref="C13:H13"/>
    <mergeCell ref="A13:B13"/>
    <mergeCell ref="A21:H21"/>
    <mergeCell ref="A22:H22"/>
    <mergeCell ref="A23:H23"/>
    <mergeCell ref="A24:H24"/>
    <mergeCell ref="A25:H25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A7:B7"/>
    <mergeCell ref="C7:H7"/>
    <mergeCell ref="A8:C8"/>
    <mergeCell ref="D8:H8"/>
    <mergeCell ref="E11:F11"/>
    <mergeCell ref="G11:H11"/>
    <mergeCell ref="A10:B10"/>
    <mergeCell ref="C10:D10"/>
    <mergeCell ref="E10:F10"/>
    <mergeCell ref="G10:H10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21" zoomScale="70" zoomScaleNormal="70" workbookViewId="0">
      <selection activeCell="C40" sqref="C40"/>
    </sheetView>
  </sheetViews>
  <sheetFormatPr defaultColWidth="14.44140625" defaultRowHeight="14.4" x14ac:dyDescent="0.3"/>
  <cols>
    <col min="1" max="1" width="5.109375" style="10" customWidth="1"/>
    <col min="2" max="2" width="52" style="10" customWidth="1"/>
    <col min="3" max="3" width="27.44140625" style="10" customWidth="1"/>
    <col min="4" max="4" width="22" style="10" customWidth="1"/>
    <col min="5" max="5" width="15.44140625" style="10" customWidth="1"/>
    <col min="6" max="6" width="19.6640625" style="10" bestFit="1" customWidth="1"/>
    <col min="7" max="7" width="14.44140625" style="10" customWidth="1"/>
    <col min="8" max="8" width="25" style="10" bestFit="1" customWidth="1"/>
    <col min="9" max="11" width="8.6640625" style="1" customWidth="1"/>
    <col min="12" max="16384" width="14.44140625" style="1"/>
  </cols>
  <sheetData>
    <row r="1" spans="1:8" x14ac:dyDescent="0.3">
      <c r="A1" s="48" t="s">
        <v>10</v>
      </c>
      <c r="B1" s="49"/>
      <c r="C1" s="49"/>
      <c r="D1" s="49"/>
      <c r="E1" s="49"/>
      <c r="F1" s="49"/>
      <c r="G1" s="49"/>
      <c r="H1" s="49"/>
    </row>
    <row r="2" spans="1:8" ht="21" x14ac:dyDescent="0.4">
      <c r="A2" s="51" t="s">
        <v>28</v>
      </c>
      <c r="B2" s="51"/>
      <c r="C2" s="51"/>
      <c r="D2" s="51"/>
      <c r="E2" s="51"/>
      <c r="F2" s="51"/>
      <c r="G2" s="51"/>
      <c r="H2" s="51"/>
    </row>
    <row r="3" spans="1:8" ht="21" x14ac:dyDescent="0.3">
      <c r="A3" s="52" t="str">
        <f>'Информация о Чемпионате'!B4</f>
        <v>Региональный этап Чемпионата по профессиональному мастерству "Профессионалы"</v>
      </c>
      <c r="B3" s="52"/>
      <c r="C3" s="52"/>
      <c r="D3" s="52"/>
      <c r="E3" s="52"/>
      <c r="F3" s="52"/>
      <c r="G3" s="52"/>
      <c r="H3" s="52"/>
    </row>
    <row r="4" spans="1:8" ht="21" x14ac:dyDescent="0.4">
      <c r="A4" s="51" t="s">
        <v>29</v>
      </c>
      <c r="B4" s="51"/>
      <c r="C4" s="51"/>
      <c r="D4" s="51"/>
      <c r="E4" s="51"/>
      <c r="F4" s="51"/>
      <c r="G4" s="51"/>
      <c r="H4" s="51"/>
    </row>
    <row r="5" spans="1:8" ht="20.399999999999999" x14ac:dyDescent="0.3">
      <c r="A5" s="50" t="str">
        <f>'Информация о Чемпионате'!B3</f>
        <v>Музейная педагогика</v>
      </c>
      <c r="B5" s="50"/>
      <c r="C5" s="50"/>
      <c r="D5" s="50"/>
      <c r="E5" s="50"/>
      <c r="F5" s="50"/>
      <c r="G5" s="50"/>
      <c r="H5" s="50"/>
    </row>
    <row r="6" spans="1:8" x14ac:dyDescent="0.3">
      <c r="A6" s="43" t="s">
        <v>12</v>
      </c>
      <c r="B6" s="49"/>
      <c r="C6" s="49"/>
      <c r="D6" s="49"/>
      <c r="E6" s="49"/>
      <c r="F6" s="49"/>
      <c r="G6" s="49"/>
      <c r="H6" s="49"/>
    </row>
    <row r="7" spans="1:8" ht="15.6" x14ac:dyDescent="0.3">
      <c r="A7" s="43" t="s">
        <v>26</v>
      </c>
      <c r="B7" s="43"/>
      <c r="C7" s="44" t="str">
        <f>'Информация о Чемпионате'!B5</f>
        <v>Республика Башкортостан</v>
      </c>
      <c r="D7" s="44"/>
      <c r="E7" s="44"/>
      <c r="F7" s="44"/>
      <c r="G7" s="44"/>
      <c r="H7" s="44"/>
    </row>
    <row r="8" spans="1:8" ht="15.6" x14ac:dyDescent="0.3">
      <c r="A8" s="43" t="s">
        <v>27</v>
      </c>
      <c r="B8" s="43"/>
      <c r="C8" s="43"/>
      <c r="D8" s="44" t="str">
        <f>'Информация о Чемпионате'!B6</f>
        <v>ГАПОУ Стерлитамакский колледж физической культуры, управления и сервиса</v>
      </c>
      <c r="E8" s="44"/>
      <c r="F8" s="44"/>
      <c r="G8" s="44"/>
      <c r="H8" s="44"/>
    </row>
    <row r="9" spans="1:8" ht="15.6" x14ac:dyDescent="0.3">
      <c r="A9" s="43" t="s">
        <v>23</v>
      </c>
      <c r="B9" s="43"/>
      <c r="C9" s="43" t="str">
        <f>'Информация о Чемпионате'!B7</f>
        <v>г.Стерлитамак, ул.Садовая, д.20</v>
      </c>
      <c r="D9" s="43"/>
      <c r="E9" s="43"/>
      <c r="F9" s="43"/>
      <c r="G9" s="43"/>
      <c r="H9" s="43"/>
    </row>
    <row r="10" spans="1:8" ht="15.6" x14ac:dyDescent="0.3">
      <c r="A10" s="43" t="s">
        <v>25</v>
      </c>
      <c r="B10" s="43"/>
      <c r="C10" s="43" t="str">
        <f>'Информация о Чемпионате'!B9</f>
        <v>Фаритова Галина Алексеевна</v>
      </c>
      <c r="D10" s="43"/>
      <c r="E10" s="43" t="str">
        <f>'Информация о Чемпионате'!B10</f>
        <v>faritovagalina12@gmail.com</v>
      </c>
      <c r="F10" s="43"/>
      <c r="G10" s="43" t="str">
        <f>'Информация о Чемпионате'!B11</f>
        <v>89872534555</v>
      </c>
      <c r="H10" s="43"/>
    </row>
    <row r="11" spans="1:8" ht="15.75" customHeight="1" x14ac:dyDescent="0.3">
      <c r="A11" s="43" t="s">
        <v>33</v>
      </c>
      <c r="B11" s="43"/>
      <c r="C11" s="43" t="str">
        <f>'Информация о Чемпионате'!B12</f>
        <v>Жеребцов Михаил Михайлович</v>
      </c>
      <c r="D11" s="43"/>
      <c r="E11" s="43" t="str">
        <f>'Информация о Чемпионате'!B13</f>
        <v>mishazherebtsov@mail.ru</v>
      </c>
      <c r="F11" s="43"/>
      <c r="G11" s="43">
        <f>'Информация о Чемпионате'!B14</f>
        <v>89196029655</v>
      </c>
      <c r="H11" s="43"/>
    </row>
    <row r="12" spans="1:8" ht="15.75" customHeight="1" x14ac:dyDescent="0.3">
      <c r="A12" s="43" t="s">
        <v>38</v>
      </c>
      <c r="B12" s="43"/>
      <c r="C12" s="43">
        <f>'Информация о Чемпионате'!B17</f>
        <v>8</v>
      </c>
      <c r="D12" s="43"/>
      <c r="E12" s="43"/>
      <c r="F12" s="43"/>
      <c r="G12" s="43"/>
      <c r="H12" s="43"/>
    </row>
    <row r="13" spans="1:8" ht="15.75" customHeight="1" x14ac:dyDescent="0.3">
      <c r="A13" s="43" t="s">
        <v>157</v>
      </c>
      <c r="B13" s="43"/>
      <c r="C13" s="43">
        <f>'Информация о Чемпионате'!B15</f>
        <v>5</v>
      </c>
      <c r="D13" s="43"/>
      <c r="E13" s="43"/>
      <c r="F13" s="43"/>
      <c r="G13" s="43"/>
      <c r="H13" s="43"/>
    </row>
    <row r="14" spans="1:8" ht="15.6" x14ac:dyDescent="0.3">
      <c r="A14" s="43" t="s">
        <v>16</v>
      </c>
      <c r="B14" s="43"/>
      <c r="C14" s="43">
        <f>'Информация о Чемпионате'!B16</f>
        <v>5</v>
      </c>
      <c r="D14" s="43"/>
      <c r="E14" s="43"/>
      <c r="F14" s="43"/>
      <c r="G14" s="43"/>
      <c r="H14" s="43"/>
    </row>
    <row r="15" spans="1:8" ht="15.6" x14ac:dyDescent="0.3">
      <c r="A15" s="43" t="s">
        <v>24</v>
      </c>
      <c r="B15" s="43"/>
      <c r="C15" s="43" t="str">
        <f>'Информация о Чемпионате'!B8</f>
        <v>02.02.2026 - 06.02.2026</v>
      </c>
      <c r="D15" s="43"/>
      <c r="E15" s="43"/>
      <c r="F15" s="43"/>
      <c r="G15" s="43"/>
      <c r="H15" s="43"/>
    </row>
    <row r="16" spans="1:8" ht="21.6" thickBot="1" x14ac:dyDescent="0.35">
      <c r="A16" s="53" t="s">
        <v>34</v>
      </c>
      <c r="B16" s="66"/>
      <c r="C16" s="66"/>
      <c r="D16" s="66"/>
      <c r="E16" s="66"/>
      <c r="F16" s="66"/>
      <c r="G16" s="66"/>
      <c r="H16" s="66"/>
    </row>
    <row r="17" spans="1:8" ht="15" customHeight="1" x14ac:dyDescent="0.3">
      <c r="A17" s="55" t="s">
        <v>9</v>
      </c>
      <c r="B17" s="56"/>
      <c r="C17" s="56"/>
      <c r="D17" s="56"/>
      <c r="E17" s="56"/>
      <c r="F17" s="56"/>
      <c r="G17" s="56"/>
      <c r="H17" s="57"/>
    </row>
    <row r="18" spans="1:8" ht="15" customHeight="1" x14ac:dyDescent="0.3">
      <c r="A18" s="45" t="s">
        <v>99</v>
      </c>
      <c r="B18" s="46"/>
      <c r="C18" s="46"/>
      <c r="D18" s="46"/>
      <c r="E18" s="46"/>
      <c r="F18" s="46"/>
      <c r="G18" s="46"/>
      <c r="H18" s="47"/>
    </row>
    <row r="19" spans="1:8" ht="15" customHeight="1" x14ac:dyDescent="0.3">
      <c r="A19" s="45" t="s">
        <v>74</v>
      </c>
      <c r="B19" s="46"/>
      <c r="C19" s="46"/>
      <c r="D19" s="46"/>
      <c r="E19" s="46"/>
      <c r="F19" s="46"/>
      <c r="G19" s="46"/>
      <c r="H19" s="47"/>
    </row>
    <row r="20" spans="1:8" ht="15" customHeight="1" x14ac:dyDescent="0.3">
      <c r="A20" s="45" t="s">
        <v>8</v>
      </c>
      <c r="B20" s="46"/>
      <c r="C20" s="46"/>
      <c r="D20" s="46"/>
      <c r="E20" s="46"/>
      <c r="F20" s="46"/>
      <c r="G20" s="46"/>
      <c r="H20" s="47"/>
    </row>
    <row r="21" spans="1:8" ht="15" customHeight="1" x14ac:dyDescent="0.3">
      <c r="A21" s="45" t="s">
        <v>100</v>
      </c>
      <c r="B21" s="46"/>
      <c r="C21" s="46"/>
      <c r="D21" s="46"/>
      <c r="E21" s="46"/>
      <c r="F21" s="46"/>
      <c r="G21" s="46"/>
      <c r="H21" s="47"/>
    </row>
    <row r="22" spans="1:8" ht="15" customHeight="1" x14ac:dyDescent="0.3">
      <c r="A22" s="45" t="s">
        <v>49</v>
      </c>
      <c r="B22" s="46"/>
      <c r="C22" s="46"/>
      <c r="D22" s="46"/>
      <c r="E22" s="46"/>
      <c r="F22" s="46"/>
      <c r="G22" s="46"/>
      <c r="H22" s="47"/>
    </row>
    <row r="23" spans="1:8" ht="15" customHeight="1" x14ac:dyDescent="0.3">
      <c r="A23" s="45" t="s">
        <v>50</v>
      </c>
      <c r="B23" s="46"/>
      <c r="C23" s="46"/>
      <c r="D23" s="46"/>
      <c r="E23" s="46"/>
      <c r="F23" s="46"/>
      <c r="G23" s="46"/>
      <c r="H23" s="47"/>
    </row>
    <row r="24" spans="1:8" ht="15" customHeight="1" x14ac:dyDescent="0.3">
      <c r="A24" s="45" t="s">
        <v>51</v>
      </c>
      <c r="B24" s="46"/>
      <c r="C24" s="46"/>
      <c r="D24" s="46"/>
      <c r="E24" s="46"/>
      <c r="F24" s="46"/>
      <c r="G24" s="46"/>
      <c r="H24" s="47"/>
    </row>
    <row r="25" spans="1:8" ht="15.75" customHeight="1" thickBot="1" x14ac:dyDescent="0.35">
      <c r="A25" s="58" t="s">
        <v>52</v>
      </c>
      <c r="B25" s="59"/>
      <c r="C25" s="59"/>
      <c r="D25" s="59"/>
      <c r="E25" s="59"/>
      <c r="F25" s="59"/>
      <c r="G25" s="59"/>
      <c r="H25" s="60"/>
    </row>
    <row r="26" spans="1:8" ht="55.2" x14ac:dyDescent="0.3">
      <c r="A26" s="3" t="s">
        <v>6</v>
      </c>
      <c r="B26" s="3" t="s">
        <v>5</v>
      </c>
      <c r="C26" s="5" t="s">
        <v>4</v>
      </c>
      <c r="D26" s="3" t="s">
        <v>3</v>
      </c>
      <c r="E26" s="3" t="s">
        <v>2</v>
      </c>
      <c r="F26" s="3" t="s">
        <v>1</v>
      </c>
      <c r="G26" s="3" t="s">
        <v>0</v>
      </c>
      <c r="H26" s="3" t="s">
        <v>11</v>
      </c>
    </row>
    <row r="27" spans="1:8" ht="69" x14ac:dyDescent="0.3">
      <c r="A27" s="6">
        <v>1</v>
      </c>
      <c r="B27" s="31" t="s">
        <v>168</v>
      </c>
      <c r="C27" s="16" t="s">
        <v>167</v>
      </c>
      <c r="D27" s="6" t="s">
        <v>53</v>
      </c>
      <c r="E27" s="6">
        <v>1</v>
      </c>
      <c r="F27" s="6" t="s">
        <v>54</v>
      </c>
      <c r="G27" s="3">
        <v>5</v>
      </c>
      <c r="H27" s="3"/>
    </row>
    <row r="28" spans="1:8" ht="27.6" x14ac:dyDescent="0.3">
      <c r="A28" s="6">
        <v>3</v>
      </c>
      <c r="B28" s="31" t="s">
        <v>55</v>
      </c>
      <c r="C28" s="31" t="s">
        <v>169</v>
      </c>
      <c r="D28" s="6" t="s">
        <v>53</v>
      </c>
      <c r="E28" s="6">
        <v>1</v>
      </c>
      <c r="F28" s="6" t="s">
        <v>54</v>
      </c>
      <c r="G28" s="3">
        <v>5</v>
      </c>
      <c r="H28" s="3"/>
    </row>
    <row r="29" spans="1:8" ht="27.6" x14ac:dyDescent="0.3">
      <c r="A29" s="6">
        <v>4</v>
      </c>
      <c r="B29" s="31" t="s">
        <v>101</v>
      </c>
      <c r="C29" s="31" t="s">
        <v>201</v>
      </c>
      <c r="D29" s="6" t="s">
        <v>53</v>
      </c>
      <c r="E29" s="6">
        <v>1</v>
      </c>
      <c r="F29" s="6" t="s">
        <v>54</v>
      </c>
      <c r="G29" s="3">
        <v>5</v>
      </c>
      <c r="H29" s="3"/>
    </row>
    <row r="30" spans="1:8" ht="41.4" x14ac:dyDescent="0.3">
      <c r="A30" s="6">
        <v>5</v>
      </c>
      <c r="B30" s="31" t="s">
        <v>102</v>
      </c>
      <c r="C30" s="31" t="s">
        <v>202</v>
      </c>
      <c r="D30" s="6" t="s">
        <v>53</v>
      </c>
      <c r="E30" s="6">
        <v>1</v>
      </c>
      <c r="F30" s="6" t="s">
        <v>54</v>
      </c>
      <c r="G30" s="3">
        <v>5</v>
      </c>
      <c r="H30" s="3"/>
    </row>
    <row r="31" spans="1:8" x14ac:dyDescent="0.3">
      <c r="A31" s="6">
        <v>6</v>
      </c>
      <c r="B31" s="16" t="s">
        <v>80</v>
      </c>
      <c r="C31" s="16" t="s">
        <v>203</v>
      </c>
      <c r="D31" s="6" t="s">
        <v>61</v>
      </c>
      <c r="E31" s="6">
        <v>1</v>
      </c>
      <c r="F31" s="6" t="s">
        <v>54</v>
      </c>
      <c r="G31" s="3">
        <v>5</v>
      </c>
      <c r="H31" s="3"/>
    </row>
    <row r="32" spans="1:8" ht="27.6" x14ac:dyDescent="0.3">
      <c r="A32" s="6">
        <v>7</v>
      </c>
      <c r="B32" s="16" t="s">
        <v>82</v>
      </c>
      <c r="C32" s="16" t="s">
        <v>204</v>
      </c>
      <c r="D32" s="6" t="s">
        <v>61</v>
      </c>
      <c r="E32" s="6">
        <v>1</v>
      </c>
      <c r="F32" s="6" t="s">
        <v>54</v>
      </c>
      <c r="G32" s="3">
        <v>5</v>
      </c>
      <c r="H32" s="3"/>
    </row>
    <row r="33" spans="1:8" x14ac:dyDescent="0.3">
      <c r="A33" s="6">
        <v>8</v>
      </c>
      <c r="B33" s="16" t="s">
        <v>64</v>
      </c>
      <c r="C33" s="16" t="s">
        <v>205</v>
      </c>
      <c r="D33" s="6" t="s">
        <v>61</v>
      </c>
      <c r="E33" s="6">
        <v>1</v>
      </c>
      <c r="F33" s="6" t="s">
        <v>54</v>
      </c>
      <c r="G33" s="3">
        <v>5</v>
      </c>
      <c r="H33" s="3"/>
    </row>
    <row r="34" spans="1:8" ht="41.4" x14ac:dyDescent="0.3">
      <c r="A34" s="6">
        <v>9</v>
      </c>
      <c r="B34" s="16" t="s">
        <v>103</v>
      </c>
      <c r="C34" s="16" t="s">
        <v>104</v>
      </c>
      <c r="D34" s="6" t="s">
        <v>53</v>
      </c>
      <c r="E34" s="6">
        <v>1</v>
      </c>
      <c r="F34" s="6" t="s">
        <v>54</v>
      </c>
      <c r="G34" s="3">
        <v>5</v>
      </c>
      <c r="H34" s="3"/>
    </row>
    <row r="35" spans="1:8" ht="82.8" x14ac:dyDescent="0.3">
      <c r="A35" s="6">
        <v>10</v>
      </c>
      <c r="B35" s="16" t="s">
        <v>105</v>
      </c>
      <c r="C35" s="16" t="s">
        <v>206</v>
      </c>
      <c r="D35" s="6" t="s">
        <v>53</v>
      </c>
      <c r="E35" s="6">
        <v>1</v>
      </c>
      <c r="F35" s="6" t="s">
        <v>54</v>
      </c>
      <c r="G35" s="3">
        <v>5</v>
      </c>
      <c r="H35" s="3"/>
    </row>
    <row r="36" spans="1:8" ht="21" x14ac:dyDescent="0.3">
      <c r="A36" s="53" t="s">
        <v>7</v>
      </c>
      <c r="B36" s="54"/>
      <c r="C36" s="54"/>
      <c r="D36" s="54"/>
      <c r="E36" s="54"/>
      <c r="F36" s="54"/>
      <c r="G36" s="54"/>
      <c r="H36" s="54"/>
    </row>
    <row r="37" spans="1:8" ht="55.2" x14ac:dyDescent="0.3">
      <c r="A37" s="4" t="s">
        <v>6</v>
      </c>
      <c r="B37" s="3" t="s">
        <v>5</v>
      </c>
      <c r="C37" s="3" t="s">
        <v>4</v>
      </c>
      <c r="D37" s="3" t="s">
        <v>3</v>
      </c>
      <c r="E37" s="3" t="s">
        <v>2</v>
      </c>
      <c r="F37" s="3" t="s">
        <v>1</v>
      </c>
      <c r="G37" s="3" t="s">
        <v>0</v>
      </c>
      <c r="H37" s="3" t="s">
        <v>11</v>
      </c>
    </row>
    <row r="38" spans="1:8" ht="27.6" x14ac:dyDescent="0.3">
      <c r="A38" s="32">
        <v>1</v>
      </c>
      <c r="B38" s="22" t="s">
        <v>66</v>
      </c>
      <c r="C38" s="22" t="s">
        <v>207</v>
      </c>
      <c r="D38" s="2" t="s">
        <v>106</v>
      </c>
      <c r="E38" s="2">
        <v>1</v>
      </c>
      <c r="F38" s="2" t="s">
        <v>107</v>
      </c>
      <c r="G38" s="2">
        <v>5</v>
      </c>
      <c r="H38" s="23"/>
    </row>
  </sheetData>
  <mergeCells count="39">
    <mergeCell ref="A19:H19"/>
    <mergeCell ref="A24:H24"/>
    <mergeCell ref="A25:H25"/>
    <mergeCell ref="A16:H16"/>
    <mergeCell ref="A23:H23"/>
    <mergeCell ref="A18:H18"/>
    <mergeCell ref="A22:H22"/>
    <mergeCell ref="A36:H36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topLeftCell="A8" zoomScale="90" zoomScaleNormal="90" workbookViewId="0">
      <selection activeCell="C53" sqref="C53"/>
    </sheetView>
  </sheetViews>
  <sheetFormatPr defaultColWidth="14.44140625" defaultRowHeight="14.4" x14ac:dyDescent="0.3"/>
  <cols>
    <col min="1" max="1" width="5.109375" style="10" customWidth="1"/>
    <col min="2" max="2" width="52" style="10" customWidth="1"/>
    <col min="3" max="3" width="27.44140625" style="10" customWidth="1"/>
    <col min="4" max="4" width="22" style="10" customWidth="1"/>
    <col min="5" max="5" width="15.44140625" style="10" customWidth="1"/>
    <col min="6" max="6" width="23.44140625" style="10" bestFit="1" customWidth="1"/>
    <col min="7" max="7" width="14.44140625" style="10" customWidth="1"/>
    <col min="8" max="8" width="25" style="10" bestFit="1" customWidth="1"/>
    <col min="9" max="11" width="8.6640625" style="1" customWidth="1"/>
    <col min="12" max="16384" width="14.44140625" style="1"/>
  </cols>
  <sheetData>
    <row r="1" spans="1:8" x14ac:dyDescent="0.3">
      <c r="A1" s="48" t="s">
        <v>10</v>
      </c>
      <c r="B1" s="49"/>
      <c r="C1" s="49"/>
      <c r="D1" s="49"/>
      <c r="E1" s="49"/>
      <c r="F1" s="49"/>
      <c r="G1" s="49"/>
      <c r="H1" s="49"/>
    </row>
    <row r="2" spans="1:8" ht="21" x14ac:dyDescent="0.4">
      <c r="A2" s="51" t="s">
        <v>28</v>
      </c>
      <c r="B2" s="51"/>
      <c r="C2" s="51"/>
      <c r="D2" s="51"/>
      <c r="E2" s="51"/>
      <c r="F2" s="51"/>
      <c r="G2" s="51"/>
      <c r="H2" s="51"/>
    </row>
    <row r="3" spans="1:8" ht="21" x14ac:dyDescent="0.3">
      <c r="A3" s="52" t="str">
        <f>'Информация о Чемпионате'!B4</f>
        <v>Региональный этап Чемпионата по профессиональному мастерству "Профессионалы"</v>
      </c>
      <c r="B3" s="52"/>
      <c r="C3" s="52"/>
      <c r="D3" s="52"/>
      <c r="E3" s="52"/>
      <c r="F3" s="52"/>
      <c r="G3" s="52"/>
      <c r="H3" s="52"/>
    </row>
    <row r="4" spans="1:8" ht="21" x14ac:dyDescent="0.4">
      <c r="A4" s="51" t="s">
        <v>29</v>
      </c>
      <c r="B4" s="51"/>
      <c r="C4" s="51"/>
      <c r="D4" s="51"/>
      <c r="E4" s="51"/>
      <c r="F4" s="51"/>
      <c r="G4" s="51"/>
      <c r="H4" s="51"/>
    </row>
    <row r="5" spans="1:8" ht="20.399999999999999" x14ac:dyDescent="0.3">
      <c r="A5" s="50" t="str">
        <f>'Информация о Чемпионате'!B3</f>
        <v>Музейная педагогика</v>
      </c>
      <c r="B5" s="50"/>
      <c r="C5" s="50"/>
      <c r="D5" s="50"/>
      <c r="E5" s="50"/>
      <c r="F5" s="50"/>
      <c r="G5" s="50"/>
      <c r="H5" s="50"/>
    </row>
    <row r="6" spans="1:8" x14ac:dyDescent="0.3">
      <c r="A6" s="43" t="s">
        <v>12</v>
      </c>
      <c r="B6" s="49"/>
      <c r="C6" s="49"/>
      <c r="D6" s="49"/>
      <c r="E6" s="49"/>
      <c r="F6" s="49"/>
      <c r="G6" s="49"/>
      <c r="H6" s="49"/>
    </row>
    <row r="7" spans="1:8" ht="15.6" x14ac:dyDescent="0.3">
      <c r="A7" s="43" t="s">
        <v>26</v>
      </c>
      <c r="B7" s="43"/>
      <c r="C7" s="44" t="str">
        <f>'Информация о Чемпионате'!B5</f>
        <v>Республика Башкортостан</v>
      </c>
      <c r="D7" s="44"/>
      <c r="E7" s="44"/>
      <c r="F7" s="44"/>
      <c r="G7" s="44"/>
      <c r="H7" s="44"/>
    </row>
    <row r="8" spans="1:8" ht="15.6" x14ac:dyDescent="0.3">
      <c r="A8" s="43" t="s">
        <v>27</v>
      </c>
      <c r="B8" s="43"/>
      <c r="C8" s="43"/>
      <c r="D8" s="44" t="str">
        <f>'Информация о Чемпионате'!B6</f>
        <v>ГАПОУ Стерлитамакский колледж физической культуры, управления и сервиса</v>
      </c>
      <c r="E8" s="44"/>
      <c r="F8" s="44"/>
      <c r="G8" s="44"/>
      <c r="H8" s="44"/>
    </row>
    <row r="9" spans="1:8" ht="15.6" x14ac:dyDescent="0.3">
      <c r="A9" s="43" t="s">
        <v>23</v>
      </c>
      <c r="B9" s="43"/>
      <c r="C9" s="43" t="str">
        <f>'Информация о Чемпионате'!B7</f>
        <v>г.Стерлитамак, ул.Садовая, д.20</v>
      </c>
      <c r="D9" s="43"/>
      <c r="E9" s="43"/>
      <c r="F9" s="43"/>
      <c r="G9" s="43"/>
      <c r="H9" s="43"/>
    </row>
    <row r="10" spans="1:8" ht="15.6" x14ac:dyDescent="0.3">
      <c r="A10" s="43" t="s">
        <v>25</v>
      </c>
      <c r="B10" s="43"/>
      <c r="C10" s="43" t="str">
        <f>'Информация о Чемпионате'!B9</f>
        <v>Фаритова Галина Алексеевна</v>
      </c>
      <c r="D10" s="43"/>
      <c r="E10" s="43" t="str">
        <f>'Информация о Чемпионате'!B10</f>
        <v>faritovagalina12@gmail.com</v>
      </c>
      <c r="F10" s="43"/>
      <c r="G10" s="43" t="str">
        <f>'Информация о Чемпионате'!B11</f>
        <v>89872534555</v>
      </c>
      <c r="H10" s="43"/>
    </row>
    <row r="11" spans="1:8" ht="15.75" customHeight="1" x14ac:dyDescent="0.3">
      <c r="A11" s="43" t="s">
        <v>33</v>
      </c>
      <c r="B11" s="43"/>
      <c r="C11" s="43" t="str">
        <f>'Информация о Чемпионате'!B12</f>
        <v>Жеребцов Михаил Михайлович</v>
      </c>
      <c r="D11" s="43"/>
      <c r="E11" s="43" t="str">
        <f>'Информация о Чемпионате'!B13</f>
        <v>mishazherebtsov@mail.ru</v>
      </c>
      <c r="F11" s="43"/>
      <c r="G11" s="43">
        <f>'Информация о Чемпионате'!B14</f>
        <v>89196029655</v>
      </c>
      <c r="H11" s="43"/>
    </row>
    <row r="12" spans="1:8" ht="15.75" customHeight="1" x14ac:dyDescent="0.3">
      <c r="A12" s="43" t="s">
        <v>38</v>
      </c>
      <c r="B12" s="43"/>
      <c r="C12" s="43">
        <f>'Информация о Чемпионате'!B17</f>
        <v>8</v>
      </c>
      <c r="D12" s="43"/>
      <c r="E12" s="43"/>
      <c r="F12" s="43"/>
      <c r="G12" s="43"/>
      <c r="H12" s="43"/>
    </row>
    <row r="13" spans="1:8" ht="15.75" customHeight="1" x14ac:dyDescent="0.3">
      <c r="A13" s="43" t="s">
        <v>157</v>
      </c>
      <c r="B13" s="43"/>
      <c r="C13" s="43">
        <f>'Информация о Чемпионате'!B15</f>
        <v>5</v>
      </c>
      <c r="D13" s="43"/>
      <c r="E13" s="43"/>
      <c r="F13" s="43"/>
      <c r="G13" s="43"/>
      <c r="H13" s="43"/>
    </row>
    <row r="14" spans="1:8" ht="15.6" x14ac:dyDescent="0.3">
      <c r="A14" s="43" t="s">
        <v>16</v>
      </c>
      <c r="B14" s="43"/>
      <c r="C14" s="43">
        <f>'Информация о Чемпионате'!B16</f>
        <v>5</v>
      </c>
      <c r="D14" s="43"/>
      <c r="E14" s="43"/>
      <c r="F14" s="43"/>
      <c r="G14" s="43"/>
      <c r="H14" s="43"/>
    </row>
    <row r="15" spans="1:8" ht="15.6" x14ac:dyDescent="0.3">
      <c r="A15" s="43" t="s">
        <v>24</v>
      </c>
      <c r="B15" s="43"/>
      <c r="C15" s="43" t="str">
        <f>'Информация о Чемпионате'!B8</f>
        <v>02.02.2026 - 06.02.2026</v>
      </c>
      <c r="D15" s="43"/>
      <c r="E15" s="43"/>
      <c r="F15" s="43"/>
      <c r="G15" s="43"/>
      <c r="H15" s="43"/>
    </row>
    <row r="16" spans="1:8" ht="21" x14ac:dyDescent="0.3">
      <c r="A16" s="53" t="s">
        <v>13</v>
      </c>
      <c r="B16" s="66"/>
      <c r="C16" s="66"/>
      <c r="D16" s="66"/>
      <c r="E16" s="66"/>
      <c r="F16" s="66"/>
      <c r="G16" s="66"/>
      <c r="H16" s="66"/>
    </row>
    <row r="17" spans="1:8" ht="41.4" x14ac:dyDescent="0.3">
      <c r="A17" s="6">
        <v>1</v>
      </c>
      <c r="B17" s="22" t="s">
        <v>108</v>
      </c>
      <c r="C17" s="22" t="s">
        <v>109</v>
      </c>
      <c r="D17" s="6" t="s">
        <v>110</v>
      </c>
      <c r="E17" s="6">
        <v>1</v>
      </c>
      <c r="F17" s="6" t="s">
        <v>111</v>
      </c>
      <c r="G17" s="3">
        <v>5</v>
      </c>
      <c r="H17" s="23"/>
    </row>
    <row r="18" spans="1:8" ht="21" x14ac:dyDescent="0.3">
      <c r="A18" s="53" t="s">
        <v>7</v>
      </c>
      <c r="B18" s="54"/>
      <c r="C18" s="54"/>
      <c r="D18" s="54"/>
      <c r="E18" s="54"/>
      <c r="F18" s="54"/>
      <c r="G18" s="54"/>
      <c r="H18" s="54"/>
    </row>
    <row r="19" spans="1:8" ht="55.2" x14ac:dyDescent="0.3">
      <c r="A19" s="4" t="s">
        <v>6</v>
      </c>
      <c r="B19" s="3" t="s">
        <v>5</v>
      </c>
      <c r="C19" s="3" t="s">
        <v>4</v>
      </c>
      <c r="D19" s="3" t="s">
        <v>3</v>
      </c>
      <c r="E19" s="3" t="s">
        <v>2</v>
      </c>
      <c r="F19" s="3" t="s">
        <v>1</v>
      </c>
      <c r="G19" s="3" t="s">
        <v>0</v>
      </c>
      <c r="H19" s="3" t="s">
        <v>11</v>
      </c>
    </row>
    <row r="20" spans="1:8" ht="27.6" x14ac:dyDescent="0.3">
      <c r="A20" s="26">
        <v>1</v>
      </c>
      <c r="B20" s="16" t="s">
        <v>66</v>
      </c>
      <c r="C20" s="16" t="s">
        <v>208</v>
      </c>
      <c r="D20" s="2" t="s">
        <v>93</v>
      </c>
      <c r="E20" s="28">
        <v>1</v>
      </c>
      <c r="F20" s="28" t="s">
        <v>54</v>
      </c>
      <c r="G20" s="2">
        <v>5</v>
      </c>
      <c r="H20" s="23"/>
    </row>
    <row r="21" spans="1:8" ht="21" x14ac:dyDescent="0.4">
      <c r="A21" s="68" t="s">
        <v>14</v>
      </c>
      <c r="B21" s="69"/>
      <c r="C21" s="69"/>
      <c r="D21" s="69"/>
      <c r="E21" s="69"/>
      <c r="F21" s="69"/>
      <c r="G21" s="69"/>
      <c r="H21" s="70"/>
    </row>
    <row r="22" spans="1:8" ht="55.2" x14ac:dyDescent="0.3">
      <c r="A22" s="33" t="s">
        <v>6</v>
      </c>
      <c r="B22" s="2" t="s">
        <v>5</v>
      </c>
      <c r="C22" s="3" t="s">
        <v>4</v>
      </c>
      <c r="D22" s="2" t="s">
        <v>3</v>
      </c>
      <c r="E22" s="2" t="s">
        <v>2</v>
      </c>
      <c r="F22" s="2" t="s">
        <v>1</v>
      </c>
      <c r="G22" s="3" t="s">
        <v>0</v>
      </c>
      <c r="H22" s="3" t="s">
        <v>11</v>
      </c>
    </row>
    <row r="23" spans="1:8" ht="41.4" x14ac:dyDescent="0.3">
      <c r="A23" s="33">
        <v>1</v>
      </c>
      <c r="B23" s="19" t="s">
        <v>136</v>
      </c>
      <c r="C23" s="19" t="s">
        <v>209</v>
      </c>
      <c r="D23" s="2" t="s">
        <v>110</v>
      </c>
      <c r="E23" s="20">
        <v>1</v>
      </c>
      <c r="F23" s="20" t="s">
        <v>54</v>
      </c>
      <c r="G23" s="3">
        <v>5</v>
      </c>
      <c r="H23" s="3"/>
    </row>
    <row r="24" spans="1:8" x14ac:dyDescent="0.3">
      <c r="A24" s="33">
        <v>2</v>
      </c>
      <c r="B24" s="19" t="s">
        <v>112</v>
      </c>
      <c r="C24" s="19" t="s">
        <v>210</v>
      </c>
      <c r="D24" s="2" t="s">
        <v>110</v>
      </c>
      <c r="E24" s="20">
        <v>1</v>
      </c>
      <c r="F24" s="20" t="s">
        <v>54</v>
      </c>
      <c r="G24" s="3">
        <v>30</v>
      </c>
      <c r="H24" s="3"/>
    </row>
    <row r="25" spans="1:8" ht="27.6" x14ac:dyDescent="0.3">
      <c r="A25" s="33">
        <v>3</v>
      </c>
      <c r="B25" s="19" t="s">
        <v>113</v>
      </c>
      <c r="C25" s="19" t="s">
        <v>114</v>
      </c>
      <c r="D25" s="2" t="s">
        <v>110</v>
      </c>
      <c r="E25" s="20">
        <v>1</v>
      </c>
      <c r="F25" s="20" t="s">
        <v>54</v>
      </c>
      <c r="G25" s="3">
        <v>20</v>
      </c>
      <c r="H25" s="3"/>
    </row>
    <row r="26" spans="1:8" x14ac:dyDescent="0.3">
      <c r="A26" s="33">
        <v>4</v>
      </c>
      <c r="B26" s="19" t="s">
        <v>115</v>
      </c>
      <c r="C26" s="19" t="s">
        <v>211</v>
      </c>
      <c r="D26" s="2" t="s">
        <v>110</v>
      </c>
      <c r="E26" s="20">
        <v>1</v>
      </c>
      <c r="F26" s="20" t="s">
        <v>54</v>
      </c>
      <c r="G26" s="3">
        <v>7</v>
      </c>
      <c r="H26" s="3"/>
    </row>
    <row r="27" spans="1:8" x14ac:dyDescent="0.3">
      <c r="A27" s="33">
        <v>5</v>
      </c>
      <c r="B27" s="19" t="s">
        <v>116</v>
      </c>
      <c r="C27" s="19" t="s">
        <v>212</v>
      </c>
      <c r="D27" s="2" t="s">
        <v>110</v>
      </c>
      <c r="E27" s="20">
        <v>1</v>
      </c>
      <c r="F27" s="20" t="s">
        <v>54</v>
      </c>
      <c r="G27" s="3">
        <v>7</v>
      </c>
      <c r="H27" s="3"/>
    </row>
    <row r="28" spans="1:8" ht="27.6" x14ac:dyDescent="0.3">
      <c r="A28" s="33">
        <v>6</v>
      </c>
      <c r="B28" s="19" t="s">
        <v>117</v>
      </c>
      <c r="C28" s="19" t="s">
        <v>213</v>
      </c>
      <c r="D28" s="2" t="s">
        <v>110</v>
      </c>
      <c r="E28" s="20">
        <v>1</v>
      </c>
      <c r="F28" s="20" t="s">
        <v>58</v>
      </c>
      <c r="G28" s="3">
        <v>1</v>
      </c>
      <c r="H28" s="3"/>
    </row>
    <row r="29" spans="1:8" s="9" customFormat="1" ht="55.2" x14ac:dyDescent="0.3">
      <c r="A29" s="33">
        <v>7</v>
      </c>
      <c r="B29" s="19" t="s">
        <v>118</v>
      </c>
      <c r="C29" s="19" t="s">
        <v>119</v>
      </c>
      <c r="D29" s="2" t="s">
        <v>110</v>
      </c>
      <c r="E29" s="20">
        <v>1</v>
      </c>
      <c r="F29" s="20" t="s">
        <v>54</v>
      </c>
      <c r="G29" s="3">
        <v>10</v>
      </c>
      <c r="H29" s="3"/>
    </row>
    <row r="30" spans="1:8" s="9" customFormat="1" x14ac:dyDescent="0.3">
      <c r="A30" s="33">
        <v>8</v>
      </c>
      <c r="B30" s="19" t="s">
        <v>120</v>
      </c>
      <c r="C30" s="19" t="s">
        <v>214</v>
      </c>
      <c r="D30" s="2" t="s">
        <v>110</v>
      </c>
      <c r="E30" s="20">
        <v>1</v>
      </c>
      <c r="F30" s="20" t="s">
        <v>54</v>
      </c>
      <c r="G30" s="3">
        <v>2</v>
      </c>
      <c r="H30" s="3"/>
    </row>
    <row r="31" spans="1:8" s="9" customFormat="1" ht="41.4" x14ac:dyDescent="0.3">
      <c r="A31" s="33">
        <v>9</v>
      </c>
      <c r="B31" s="19" t="s">
        <v>121</v>
      </c>
      <c r="C31" s="19" t="s">
        <v>215</v>
      </c>
      <c r="D31" s="2" t="s">
        <v>110</v>
      </c>
      <c r="E31" s="20">
        <v>1</v>
      </c>
      <c r="F31" s="20" t="s">
        <v>122</v>
      </c>
      <c r="G31" s="3">
        <v>5</v>
      </c>
      <c r="H31" s="3"/>
    </row>
    <row r="32" spans="1:8" s="9" customFormat="1" ht="41.4" x14ac:dyDescent="0.3">
      <c r="A32" s="33">
        <v>10</v>
      </c>
      <c r="B32" s="19" t="s">
        <v>123</v>
      </c>
      <c r="C32" s="19" t="s">
        <v>216</v>
      </c>
      <c r="D32" s="2" t="s">
        <v>110</v>
      </c>
      <c r="E32" s="20">
        <v>1</v>
      </c>
      <c r="F32" s="20" t="s">
        <v>58</v>
      </c>
      <c r="G32" s="3">
        <v>2</v>
      </c>
      <c r="H32" s="3"/>
    </row>
    <row r="33" spans="1:8" s="9" customFormat="1" ht="55.2" x14ac:dyDescent="0.3">
      <c r="A33" s="33">
        <v>11</v>
      </c>
      <c r="B33" s="19" t="s">
        <v>124</v>
      </c>
      <c r="C33" s="19" t="s">
        <v>125</v>
      </c>
      <c r="D33" s="2" t="s">
        <v>110</v>
      </c>
      <c r="E33" s="20">
        <v>1</v>
      </c>
      <c r="F33" s="20" t="s">
        <v>54</v>
      </c>
      <c r="G33" s="3">
        <v>20</v>
      </c>
      <c r="H33" s="3"/>
    </row>
    <row r="34" spans="1:8" s="9" customFormat="1" ht="55.2" x14ac:dyDescent="0.3">
      <c r="A34" s="33">
        <v>12</v>
      </c>
      <c r="B34" s="19" t="s">
        <v>126</v>
      </c>
      <c r="C34" s="19" t="s">
        <v>217</v>
      </c>
      <c r="D34" s="2" t="s">
        <v>110</v>
      </c>
      <c r="E34" s="20">
        <v>1</v>
      </c>
      <c r="F34" s="20" t="s">
        <v>54</v>
      </c>
      <c r="G34" s="3">
        <v>2</v>
      </c>
      <c r="H34" s="3"/>
    </row>
    <row r="35" spans="1:8" s="9" customFormat="1" x14ac:dyDescent="0.3">
      <c r="A35" s="33">
        <v>13</v>
      </c>
      <c r="B35" s="19" t="s">
        <v>127</v>
      </c>
      <c r="C35" s="19" t="s">
        <v>128</v>
      </c>
      <c r="D35" s="2" t="s">
        <v>110</v>
      </c>
      <c r="E35" s="20">
        <v>1</v>
      </c>
      <c r="F35" s="20" t="s">
        <v>54</v>
      </c>
      <c r="G35" s="3">
        <v>1</v>
      </c>
      <c r="H35" s="3"/>
    </row>
    <row r="36" spans="1:8" s="9" customFormat="1" ht="27.6" x14ac:dyDescent="0.3">
      <c r="A36" s="33">
        <v>14</v>
      </c>
      <c r="B36" s="19" t="s">
        <v>129</v>
      </c>
      <c r="C36" s="19" t="s">
        <v>130</v>
      </c>
      <c r="D36" s="2" t="s">
        <v>110</v>
      </c>
      <c r="E36" s="20">
        <v>1</v>
      </c>
      <c r="F36" s="20" t="s">
        <v>54</v>
      </c>
      <c r="G36" s="3">
        <v>7</v>
      </c>
      <c r="H36" s="3"/>
    </row>
    <row r="37" spans="1:8" s="9" customFormat="1" ht="27.6" x14ac:dyDescent="0.3">
      <c r="A37" s="33">
        <v>15</v>
      </c>
      <c r="B37" s="19" t="s">
        <v>131</v>
      </c>
      <c r="C37" s="19" t="s">
        <v>132</v>
      </c>
      <c r="D37" s="2" t="s">
        <v>110</v>
      </c>
      <c r="E37" s="20">
        <v>1</v>
      </c>
      <c r="F37" s="20" t="s">
        <v>54</v>
      </c>
      <c r="G37" s="3">
        <v>1</v>
      </c>
      <c r="H37" s="3"/>
    </row>
    <row r="38" spans="1:8" s="9" customFormat="1" x14ac:dyDescent="0.3">
      <c r="A38" s="33">
        <v>16</v>
      </c>
      <c r="B38" s="19" t="s">
        <v>137</v>
      </c>
      <c r="C38" s="19" t="s">
        <v>133</v>
      </c>
      <c r="D38" s="2" t="s">
        <v>110</v>
      </c>
      <c r="E38" s="20">
        <v>1</v>
      </c>
      <c r="F38" s="20" t="s">
        <v>54</v>
      </c>
      <c r="G38" s="2">
        <v>1</v>
      </c>
      <c r="H38" s="23"/>
    </row>
    <row r="39" spans="1:8" s="9" customFormat="1" ht="27.6" x14ac:dyDescent="0.3">
      <c r="A39" s="33">
        <v>17</v>
      </c>
      <c r="B39" s="19" t="s">
        <v>134</v>
      </c>
      <c r="C39" s="19" t="s">
        <v>218</v>
      </c>
      <c r="D39" s="2" t="s">
        <v>110</v>
      </c>
      <c r="E39" s="20">
        <v>1</v>
      </c>
      <c r="F39" s="20" t="s">
        <v>54</v>
      </c>
      <c r="G39" s="2">
        <v>1</v>
      </c>
      <c r="H39" s="23"/>
    </row>
    <row r="40" spans="1:8" s="9" customFormat="1" ht="41.4" x14ac:dyDescent="0.3">
      <c r="A40" s="33">
        <v>18</v>
      </c>
      <c r="B40" s="19" t="s">
        <v>108</v>
      </c>
      <c r="C40" s="19" t="s">
        <v>135</v>
      </c>
      <c r="D40" s="2" t="s">
        <v>110</v>
      </c>
      <c r="E40" s="20">
        <v>1</v>
      </c>
      <c r="F40" s="20" t="s">
        <v>54</v>
      </c>
      <c r="G40" s="2">
        <v>20</v>
      </c>
      <c r="H40" s="23"/>
    </row>
    <row r="41" spans="1:8" x14ac:dyDescent="0.3">
      <c r="A41" s="67" t="s">
        <v>138</v>
      </c>
      <c r="B41" s="67"/>
      <c r="C41" s="67"/>
      <c r="D41" s="67"/>
      <c r="E41" s="67"/>
      <c r="F41" s="67"/>
      <c r="G41" s="67"/>
      <c r="H41" s="67"/>
    </row>
    <row r="42" spans="1:8" ht="27.6" x14ac:dyDescent="0.3">
      <c r="A42" s="33">
        <v>19</v>
      </c>
      <c r="B42" s="19" t="s">
        <v>139</v>
      </c>
      <c r="C42" s="19" t="s">
        <v>219</v>
      </c>
      <c r="D42" s="2" t="s">
        <v>110</v>
      </c>
      <c r="E42" s="20">
        <v>1</v>
      </c>
      <c r="F42" s="20" t="s">
        <v>54</v>
      </c>
      <c r="G42" s="2">
        <v>5</v>
      </c>
      <c r="H42" s="23"/>
    </row>
    <row r="43" spans="1:8" x14ac:dyDescent="0.3">
      <c r="A43" s="33">
        <v>20</v>
      </c>
      <c r="B43" s="19" t="s">
        <v>140</v>
      </c>
      <c r="C43" s="19" t="s">
        <v>141</v>
      </c>
      <c r="D43" s="2" t="s">
        <v>110</v>
      </c>
      <c r="E43" s="20">
        <v>1</v>
      </c>
      <c r="F43" s="20" t="s">
        <v>54</v>
      </c>
      <c r="G43" s="20">
        <v>5</v>
      </c>
      <c r="H43" s="20"/>
    </row>
    <row r="44" spans="1:8" ht="27.6" x14ac:dyDescent="0.3">
      <c r="A44" s="33">
        <v>21</v>
      </c>
      <c r="B44" s="19" t="s">
        <v>142</v>
      </c>
      <c r="C44" s="19" t="s">
        <v>220</v>
      </c>
      <c r="D44" s="2" t="s">
        <v>110</v>
      </c>
      <c r="E44" s="20">
        <v>1</v>
      </c>
      <c r="F44" s="20" t="s">
        <v>54</v>
      </c>
      <c r="G44" s="20">
        <v>5</v>
      </c>
      <c r="H44" s="20"/>
    </row>
    <row r="45" spans="1:8" ht="55.2" x14ac:dyDescent="0.3">
      <c r="A45" s="33">
        <v>22</v>
      </c>
      <c r="B45" s="19" t="s">
        <v>143</v>
      </c>
      <c r="C45" s="19" t="s">
        <v>221</v>
      </c>
      <c r="D45" s="2" t="s">
        <v>110</v>
      </c>
      <c r="E45" s="20">
        <v>1</v>
      </c>
      <c r="F45" s="20" t="s">
        <v>54</v>
      </c>
      <c r="G45" s="20">
        <v>5</v>
      </c>
      <c r="H45" s="20"/>
    </row>
    <row r="46" spans="1:8" x14ac:dyDescent="0.3">
      <c r="A46" s="33">
        <v>23</v>
      </c>
      <c r="B46" s="19" t="s">
        <v>149</v>
      </c>
      <c r="C46" s="19" t="s">
        <v>150</v>
      </c>
      <c r="D46" s="2" t="s">
        <v>110</v>
      </c>
      <c r="E46" s="20">
        <v>1</v>
      </c>
      <c r="F46" s="20" t="s">
        <v>54</v>
      </c>
      <c r="G46" s="20">
        <v>5</v>
      </c>
      <c r="H46" s="20"/>
    </row>
    <row r="47" spans="1:8" ht="41.4" x14ac:dyDescent="0.3">
      <c r="A47" s="33">
        <v>24</v>
      </c>
      <c r="B47" s="19" t="s">
        <v>144</v>
      </c>
      <c r="C47" s="19" t="s">
        <v>222</v>
      </c>
      <c r="D47" s="2" t="s">
        <v>110</v>
      </c>
      <c r="E47" s="20">
        <v>1</v>
      </c>
      <c r="F47" s="20" t="s">
        <v>54</v>
      </c>
      <c r="G47" s="20">
        <v>5</v>
      </c>
      <c r="H47" s="20"/>
    </row>
    <row r="48" spans="1:8" x14ac:dyDescent="0.3">
      <c r="A48" s="33">
        <v>25</v>
      </c>
      <c r="B48" s="19" t="s">
        <v>145</v>
      </c>
      <c r="C48" s="19" t="s">
        <v>146</v>
      </c>
      <c r="D48" s="2" t="s">
        <v>110</v>
      </c>
      <c r="E48" s="20">
        <v>1</v>
      </c>
      <c r="F48" s="20" t="s">
        <v>54</v>
      </c>
      <c r="G48" s="20">
        <v>5</v>
      </c>
      <c r="H48" s="20"/>
    </row>
    <row r="49" spans="1:8" x14ac:dyDescent="0.3">
      <c r="A49" s="33">
        <v>26</v>
      </c>
      <c r="B49" s="19" t="s">
        <v>147</v>
      </c>
      <c r="C49" s="19" t="s">
        <v>148</v>
      </c>
      <c r="D49" s="2" t="s">
        <v>110</v>
      </c>
      <c r="E49" s="20">
        <v>1</v>
      </c>
      <c r="F49" s="20" t="s">
        <v>54</v>
      </c>
      <c r="G49" s="20">
        <v>5</v>
      </c>
      <c r="H49" s="20"/>
    </row>
    <row r="50" spans="1:8" ht="27.6" x14ac:dyDescent="0.3">
      <c r="A50" s="33">
        <v>27</v>
      </c>
      <c r="B50" s="19" t="s">
        <v>151</v>
      </c>
      <c r="C50" s="19" t="s">
        <v>223</v>
      </c>
      <c r="D50" s="2" t="s">
        <v>110</v>
      </c>
      <c r="E50" s="20">
        <v>1</v>
      </c>
      <c r="F50" s="20" t="s">
        <v>58</v>
      </c>
      <c r="G50" s="20">
        <v>1</v>
      </c>
      <c r="H50" s="20"/>
    </row>
    <row r="51" spans="1:8" ht="27.6" x14ac:dyDescent="0.3">
      <c r="A51" s="33">
        <v>28</v>
      </c>
      <c r="B51" s="19" t="s">
        <v>152</v>
      </c>
      <c r="C51" s="19" t="s">
        <v>224</v>
      </c>
      <c r="D51" s="2" t="s">
        <v>110</v>
      </c>
      <c r="E51" s="20">
        <v>1</v>
      </c>
      <c r="F51" s="20" t="s">
        <v>58</v>
      </c>
      <c r="G51" s="20">
        <v>1</v>
      </c>
      <c r="H51" s="20"/>
    </row>
    <row r="52" spans="1:8" ht="27.6" x14ac:dyDescent="0.3">
      <c r="A52" s="33">
        <v>29</v>
      </c>
      <c r="B52" s="19" t="s">
        <v>225</v>
      </c>
      <c r="C52" s="19" t="s">
        <v>226</v>
      </c>
      <c r="D52" s="2" t="s">
        <v>110</v>
      </c>
      <c r="E52" s="20">
        <v>1</v>
      </c>
      <c r="F52" s="20" t="s">
        <v>54</v>
      </c>
      <c r="G52" s="20">
        <v>5</v>
      </c>
      <c r="H52" s="20"/>
    </row>
  </sheetData>
  <mergeCells count="32"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41:H41"/>
    <mergeCell ref="A13:B13"/>
    <mergeCell ref="C13:H13"/>
    <mergeCell ref="A15:B15"/>
    <mergeCell ref="C15:H15"/>
    <mergeCell ref="A18:H18"/>
    <mergeCell ref="A21:H21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"/>
  <sheetViews>
    <sheetView zoomScale="87" zoomScaleNormal="87" workbookViewId="0">
      <selection activeCell="A9" sqref="A9"/>
    </sheetView>
  </sheetViews>
  <sheetFormatPr defaultColWidth="14.44140625" defaultRowHeight="14.4" x14ac:dyDescent="0.3"/>
  <cols>
    <col min="1" max="1" width="5.109375" style="1" customWidth="1"/>
    <col min="2" max="2" width="52" style="1" customWidth="1"/>
    <col min="3" max="3" width="27.44140625" style="1" customWidth="1"/>
    <col min="4" max="4" width="22" style="1" customWidth="1"/>
    <col min="5" max="5" width="15.44140625" style="1" customWidth="1"/>
    <col min="6" max="6" width="19.6640625" style="1" bestFit="1" customWidth="1"/>
    <col min="7" max="7" width="14.44140625" style="1" customWidth="1"/>
    <col min="8" max="9" width="8.6640625" style="1" customWidth="1"/>
    <col min="10" max="16384" width="14.44140625" style="1"/>
  </cols>
  <sheetData>
    <row r="1" spans="1:8" x14ac:dyDescent="0.3">
      <c r="A1" s="74" t="s">
        <v>10</v>
      </c>
      <c r="B1" s="75"/>
      <c r="C1" s="75"/>
      <c r="D1" s="75"/>
      <c r="E1" s="75"/>
      <c r="F1" s="75"/>
      <c r="G1" s="75"/>
    </row>
    <row r="2" spans="1:8" ht="21" x14ac:dyDescent="0.4">
      <c r="A2" s="51" t="s">
        <v>28</v>
      </c>
      <c r="B2" s="51"/>
      <c r="C2" s="51"/>
      <c r="D2" s="51"/>
      <c r="E2" s="51"/>
      <c r="F2" s="51"/>
      <c r="G2" s="51"/>
      <c r="H2" s="12"/>
    </row>
    <row r="3" spans="1:8" ht="21" x14ac:dyDescent="0.3">
      <c r="A3" s="52" t="str">
        <f>'Информация о Чемпионате'!B4</f>
        <v>Региональный этап Чемпионата по профессиональному мастерству "Профессионалы"</v>
      </c>
      <c r="B3" s="52"/>
      <c r="C3" s="52"/>
      <c r="D3" s="52"/>
      <c r="E3" s="52"/>
      <c r="F3" s="52"/>
      <c r="G3" s="52"/>
      <c r="H3" s="13"/>
    </row>
    <row r="4" spans="1:8" ht="21" x14ac:dyDescent="0.4">
      <c r="A4" s="51" t="s">
        <v>29</v>
      </c>
      <c r="B4" s="51"/>
      <c r="C4" s="51"/>
      <c r="D4" s="51"/>
      <c r="E4" s="51"/>
      <c r="F4" s="51"/>
      <c r="G4" s="51"/>
      <c r="H4" s="12"/>
    </row>
    <row r="5" spans="1:8" ht="20.399999999999999" x14ac:dyDescent="0.3">
      <c r="A5" s="76" t="str">
        <f>'Информация о Чемпионате'!B3</f>
        <v>Музейная педагогика</v>
      </c>
      <c r="B5" s="76"/>
      <c r="C5" s="76"/>
      <c r="D5" s="76"/>
      <c r="E5" s="76"/>
      <c r="F5" s="76"/>
      <c r="G5" s="76"/>
      <c r="H5" s="14"/>
    </row>
    <row r="6" spans="1:8" ht="21" x14ac:dyDescent="0.3">
      <c r="A6" s="53" t="s">
        <v>153</v>
      </c>
      <c r="B6" s="54"/>
      <c r="C6" s="54"/>
      <c r="D6" s="54"/>
      <c r="E6" s="54"/>
      <c r="F6" s="54"/>
      <c r="G6" s="54"/>
    </row>
    <row r="7" spans="1:8" ht="27.6" x14ac:dyDescent="0.3">
      <c r="A7" s="3" t="s">
        <v>6</v>
      </c>
      <c r="B7" s="3" t="s">
        <v>5</v>
      </c>
      <c r="C7" s="5" t="s">
        <v>4</v>
      </c>
      <c r="D7" s="3" t="s">
        <v>3</v>
      </c>
      <c r="E7" s="3" t="s">
        <v>2</v>
      </c>
      <c r="F7" s="3" t="s">
        <v>1</v>
      </c>
      <c r="G7" s="3" t="s">
        <v>15</v>
      </c>
    </row>
    <row r="8" spans="1:8" x14ac:dyDescent="0.3">
      <c r="A8" s="71" t="s">
        <v>227</v>
      </c>
      <c r="B8" s="72"/>
      <c r="C8" s="72"/>
      <c r="D8" s="72"/>
      <c r="E8" s="72"/>
      <c r="F8" s="73"/>
      <c r="G8" s="15"/>
    </row>
  </sheetData>
  <mergeCells count="7">
    <mergeCell ref="A8:F8"/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Honor</cp:lastModifiedBy>
  <dcterms:created xsi:type="dcterms:W3CDTF">2023-01-11T12:24:27Z</dcterms:created>
  <dcterms:modified xsi:type="dcterms:W3CDTF">2026-01-31T15:19:38Z</dcterms:modified>
</cp:coreProperties>
</file>